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127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millaph\Downloads\ESPAD_XLS\"/>
    </mc:Choice>
  </mc:AlternateContent>
  <bookViews>
    <workbookView xWindow="0" yWindow="0" windowWidth="28800" windowHeight="11610"/>
  </bookViews>
  <sheets>
    <sheet name="24b" sheetId="1" r:id="rId1"/>
  </sheets>
  <definedNames>
    <definedName name="_xlnm.Print_Area" localSheetId="0">'24b'!$A$1:$U$42</definedName>
  </definedNames>
  <calcPr calcId="171027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39" i="1" l="1"/>
  <c r="T39" i="1"/>
  <c r="R39" i="1"/>
  <c r="Q39" i="1"/>
  <c r="O39" i="1"/>
  <c r="N39" i="1"/>
  <c r="L39" i="1"/>
  <c r="K39" i="1"/>
  <c r="I39" i="1"/>
  <c r="H39" i="1"/>
  <c r="F39" i="1"/>
  <c r="E39" i="1"/>
  <c r="C39" i="1"/>
  <c r="B39" i="1"/>
</calcChain>
</file>

<file path=xl/sharedStrings.xml><?xml version="1.0" encoding="utf-8"?>
<sst xmlns="http://schemas.openxmlformats.org/spreadsheetml/2006/main" count="131" uniqueCount="52">
  <si>
    <t>Table 24b. Proportion of students having been intoxicated and having tried various alcoholic beverages, at the age of 13 or younger by gender. 2015. Percentages.</t>
  </si>
  <si>
    <t>C16a-f</t>
  </si>
  <si>
    <t>Beverages</t>
  </si>
  <si>
    <t>Any of these beverages</t>
  </si>
  <si>
    <t>Been drunk</t>
  </si>
  <si>
    <t>Beer</t>
  </si>
  <si>
    <t>Cider</t>
  </si>
  <si>
    <t>Alcopops</t>
  </si>
  <si>
    <t>Wine</t>
  </si>
  <si>
    <t>Spirits</t>
  </si>
  <si>
    <t>Any alcoholic beverage</t>
  </si>
  <si>
    <t>Boys</t>
  </si>
  <si>
    <t>Girls</t>
  </si>
  <si>
    <t>Albania</t>
  </si>
  <si>
    <t>.</t>
  </si>
  <si>
    <t>Austria</t>
  </si>
  <si>
    <t>Belgium (Flanders)</t>
  </si>
  <si>
    <t>Bulgaria</t>
  </si>
  <si>
    <t>Croatia</t>
  </si>
  <si>
    <t>Cyprus</t>
  </si>
  <si>
    <t>Czech Republic</t>
  </si>
  <si>
    <t>Denmark</t>
  </si>
  <si>
    <t>Estonia</t>
  </si>
  <si>
    <t>Faroes</t>
  </si>
  <si>
    <t>Finland</t>
  </si>
  <si>
    <t>Former Yugoslav Republic of Macedonia</t>
  </si>
  <si>
    <t>France</t>
  </si>
  <si>
    <t>Georgia</t>
  </si>
  <si>
    <t>Greece</t>
  </si>
  <si>
    <t>Hungary</t>
  </si>
  <si>
    <t>Iceland</t>
  </si>
  <si>
    <t>Ireland</t>
  </si>
  <si>
    <t>Italy</t>
  </si>
  <si>
    <t>Liechtenstein</t>
  </si>
  <si>
    <t>Lithuania</t>
  </si>
  <si>
    <t>Malta</t>
  </si>
  <si>
    <t>Moldova</t>
  </si>
  <si>
    <t>Monaco</t>
  </si>
  <si>
    <t>Montenegro</t>
  </si>
  <si>
    <t>Netherlands</t>
  </si>
  <si>
    <t>Norway</t>
  </si>
  <si>
    <t>Poland</t>
  </si>
  <si>
    <t>Portugal</t>
  </si>
  <si>
    <t>Romania</t>
  </si>
  <si>
    <t>Slovakia</t>
  </si>
  <si>
    <t>Slovenia</t>
  </si>
  <si>
    <t>Sweden</t>
  </si>
  <si>
    <t>Ukraine</t>
  </si>
  <si>
    <t>AVERAGE</t>
  </si>
  <si>
    <t>Latvia</t>
  </si>
  <si>
    <t>Spain</t>
  </si>
  <si>
    <t>United States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</si>
</sst>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sz val="11"/>
      <color indexed="8"/>
      <name val="Arial"/>
      <family val="2"/>
    </font>
    <font>
      <b/>
      <sz val="9"/>
      <color theme="0"/>
      <name val="Arial"/>
      <family val="2"/>
    </font>
    <font>
      <sz val="9"/>
      <color indexed="8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8" fillId="0" borderId="0"/>
  </cellStyleXfs>
  <cellXfs count="37">
    <xf numFmtId="0" fontId="0" fillId="0" borderId="0" xfId="0"/>
    <xf numFmtId="0" fontId="2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wrapText="1"/>
    </xf>
    <xf numFmtId="0" fontId="0" fillId="0" borderId="1" xfId="0" applyFill="1" applyBorder="1" applyAlignment="1">
      <alignment wrapText="1"/>
    </xf>
    <xf numFmtId="0" fontId="4" fillId="2" borderId="0" xfId="0" applyFont="1" applyFill="1" applyAlignment="1">
      <alignment horizontal="center" wrapText="1"/>
    </xf>
    <xf numFmtId="0" fontId="5" fillId="0" borderId="0" xfId="0" applyFont="1" applyFill="1" applyAlignment="1">
      <alignment wrapText="1"/>
    </xf>
    <xf numFmtId="0" fontId="6" fillId="0" borderId="0" xfId="0" applyFont="1" applyFill="1" applyBorder="1" applyAlignment="1">
      <alignment wrapText="1"/>
    </xf>
    <xf numFmtId="0" fontId="6" fillId="0" borderId="2" xfId="0" applyFont="1" applyFill="1" applyBorder="1" applyAlignment="1">
      <alignment horizontal="center" wrapText="1"/>
    </xf>
    <xf numFmtId="0" fontId="0" fillId="0" borderId="2" xfId="0" applyFill="1" applyBorder="1" applyAlignment="1">
      <alignment horizontal="center" wrapText="1"/>
    </xf>
    <xf numFmtId="0" fontId="0" fillId="0" borderId="0" xfId="0" applyFill="1" applyBorder="1" applyAlignment="1">
      <alignment wrapText="1"/>
    </xf>
    <xf numFmtId="49" fontId="7" fillId="0" borderId="3" xfId="0" applyNumberFormat="1" applyFont="1" applyFill="1" applyBorder="1" applyAlignment="1">
      <alignment horizontal="center" wrapText="1"/>
    </xf>
    <xf numFmtId="49" fontId="6" fillId="0" borderId="3" xfId="0" applyNumberFormat="1" applyFont="1" applyFill="1" applyBorder="1" applyAlignment="1">
      <alignment horizontal="center" wrapText="1"/>
    </xf>
    <xf numFmtId="0" fontId="6" fillId="0" borderId="0" xfId="0" applyFont="1" applyFill="1" applyAlignment="1">
      <alignment wrapText="1"/>
    </xf>
    <xf numFmtId="0" fontId="6" fillId="0" borderId="0" xfId="0" applyFont="1" applyFill="1" applyBorder="1" applyAlignment="1">
      <alignment horizontal="center" wrapText="1"/>
    </xf>
    <xf numFmtId="49" fontId="6" fillId="0" borderId="1" xfId="0" applyNumberFormat="1" applyFont="1" applyFill="1" applyBorder="1" applyAlignment="1">
      <alignment horizontal="center" wrapText="1"/>
    </xf>
    <xf numFmtId="49" fontId="6" fillId="0" borderId="0" xfId="0" applyNumberFormat="1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49" fontId="6" fillId="0" borderId="0" xfId="0" applyNumberFormat="1" applyFont="1" applyFill="1" applyAlignment="1">
      <alignment horizontal="center" wrapText="1"/>
    </xf>
    <xf numFmtId="49" fontId="6" fillId="0" borderId="1" xfId="0" applyNumberFormat="1" applyFont="1" applyFill="1" applyBorder="1"/>
    <xf numFmtId="49" fontId="6" fillId="0" borderId="1" xfId="0" applyNumberFormat="1" applyFont="1" applyFill="1" applyBorder="1" applyAlignment="1">
      <alignment horizontal="center"/>
    </xf>
    <xf numFmtId="49" fontId="6" fillId="0" borderId="2" xfId="0" applyNumberFormat="1" applyFont="1" applyFill="1" applyBorder="1" applyAlignment="1">
      <alignment horizontal="center"/>
    </xf>
    <xf numFmtId="49" fontId="7" fillId="0" borderId="1" xfId="0" applyNumberFormat="1" applyFont="1" applyFill="1" applyBorder="1" applyAlignment="1">
      <alignment horizontal="center"/>
    </xf>
    <xf numFmtId="49" fontId="6" fillId="0" borderId="0" xfId="0" applyNumberFormat="1" applyFont="1" applyFill="1"/>
    <xf numFmtId="0" fontId="5" fillId="0" borderId="0" xfId="0" applyFont="1" applyFill="1"/>
    <xf numFmtId="0" fontId="9" fillId="0" borderId="0" xfId="1" applyFont="1" applyFill="1" applyAlignment="1"/>
    <xf numFmtId="1" fontId="6" fillId="0" borderId="0" xfId="0" applyNumberFormat="1" applyFont="1" applyFill="1" applyAlignment="1">
      <alignment horizontal="center"/>
    </xf>
    <xf numFmtId="1" fontId="7" fillId="0" borderId="0" xfId="0" applyNumberFormat="1" applyFont="1" applyFill="1" applyAlignment="1">
      <alignment horizontal="center"/>
    </xf>
    <xf numFmtId="0" fontId="6" fillId="0" borderId="0" xfId="0" applyFont="1" applyFill="1"/>
    <xf numFmtId="0" fontId="7" fillId="0" borderId="3" xfId="0" applyFont="1" applyFill="1" applyBorder="1" applyAlignment="1"/>
    <xf numFmtId="1" fontId="7" fillId="0" borderId="3" xfId="0" applyNumberFormat="1" applyFont="1" applyFill="1" applyBorder="1" applyAlignment="1">
      <alignment horizontal="center"/>
    </xf>
    <xf numFmtId="1" fontId="6" fillId="0" borderId="0" xfId="0" applyNumberFormat="1" applyFont="1" applyFill="1" applyBorder="1" applyAlignment="1">
      <alignment horizontal="center"/>
    </xf>
    <xf numFmtId="1" fontId="7" fillId="0" borderId="0" xfId="0" applyNumberFormat="1" applyFont="1" applyFill="1" applyBorder="1" applyAlignment="1">
      <alignment horizontal="center"/>
    </xf>
    <xf numFmtId="0" fontId="9" fillId="0" borderId="3" xfId="1" applyFont="1" applyFill="1" applyBorder="1" applyAlignment="1">
      <alignment vertical="top"/>
    </xf>
    <xf numFmtId="0" fontId="10" fillId="0" borderId="3" xfId="1" applyFont="1" applyFill="1" applyBorder="1" applyAlignment="1">
      <alignment horizontal="center" vertical="top"/>
    </xf>
    <xf numFmtId="0" fontId="9" fillId="0" borderId="1" xfId="1" applyFont="1" applyFill="1" applyBorder="1" applyAlignment="1">
      <alignment vertical="top"/>
    </xf>
    <xf numFmtId="0" fontId="10" fillId="0" borderId="1" xfId="1" applyFont="1" applyFill="1" applyBorder="1" applyAlignment="1">
      <alignment horizontal="center" vertical="top"/>
    </xf>
  </cellXfs>
  <cellStyles count="2">
    <cellStyle name="Normal" xfId="0" builtinId="0"/>
    <cellStyle name="Normal_Blad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4">
    <pageSetUpPr fitToPage="1"/>
  </sheetPr>
  <dimension ref="A1:W42"/>
  <sheetViews>
    <sheetView tabSelected="1" workbookViewId="0">
      <selection sqref="A1:U1"/>
    </sheetView>
  </sheetViews>
  <sheetFormatPr defaultColWidth="9.140625" defaultRowHeight="12" x14ac:dyDescent="0.2"/>
  <cols>
    <col min="1" max="1" width="21.42578125" style="24" bestFit="1" customWidth="1"/>
    <col min="2" max="3" width="6.7109375" style="24" customWidth="1"/>
    <col min="4" max="4" width="1.7109375" style="24" customWidth="1"/>
    <col min="5" max="6" width="6.7109375" style="24" customWidth="1"/>
    <col min="7" max="7" width="1.7109375" style="24" customWidth="1"/>
    <col min="8" max="9" width="6.7109375" style="24" customWidth="1"/>
    <col min="10" max="10" width="1.7109375" style="24" customWidth="1"/>
    <col min="11" max="12" width="6.7109375" style="24" customWidth="1"/>
    <col min="13" max="13" width="1.7109375" style="24" customWidth="1"/>
    <col min="14" max="15" width="6.7109375" style="24" customWidth="1"/>
    <col min="16" max="16" width="1.7109375" style="24" customWidth="1"/>
    <col min="17" max="18" width="6.7109375" style="24" customWidth="1"/>
    <col min="19" max="19" width="1.7109375" style="24" customWidth="1"/>
    <col min="20" max="21" width="6.7109375" style="24" customWidth="1"/>
    <col min="22" max="16384" width="9.140625" style="24"/>
  </cols>
  <sheetData>
    <row r="1" spans="1:23" s="5" customFormat="1" ht="30" customHeight="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3"/>
      <c r="Q1" s="3"/>
      <c r="R1" s="3"/>
      <c r="S1" s="3"/>
      <c r="T1" s="3"/>
      <c r="U1" s="3"/>
      <c r="V1" s="4" t="s">
        <v>1</v>
      </c>
    </row>
    <row r="2" spans="1:23" s="12" customFormat="1" ht="12" customHeight="1" x14ac:dyDescent="0.25">
      <c r="A2" s="6"/>
      <c r="B2" s="7" t="s">
        <v>2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9"/>
      <c r="Q2" s="10" t="s">
        <v>3</v>
      </c>
      <c r="R2" s="10" t="s">
        <v>3</v>
      </c>
      <c r="S2" s="9"/>
      <c r="T2" s="11" t="s">
        <v>4</v>
      </c>
      <c r="U2" s="11"/>
    </row>
    <row r="3" spans="1:23" s="18" customFormat="1" ht="14.25" customHeight="1" x14ac:dyDescent="0.2">
      <c r="A3" s="13"/>
      <c r="B3" s="14" t="s">
        <v>5</v>
      </c>
      <c r="C3" s="14"/>
      <c r="D3" s="15"/>
      <c r="E3" s="14" t="s">
        <v>6</v>
      </c>
      <c r="F3" s="14"/>
      <c r="G3" s="15"/>
      <c r="H3" s="14" t="s">
        <v>7</v>
      </c>
      <c r="I3" s="14"/>
      <c r="J3" s="15"/>
      <c r="K3" s="14" t="s">
        <v>8</v>
      </c>
      <c r="L3" s="14"/>
      <c r="M3" s="15"/>
      <c r="N3" s="14" t="s">
        <v>9</v>
      </c>
      <c r="O3" s="14"/>
      <c r="P3" s="15"/>
      <c r="Q3" s="16" t="s">
        <v>10</v>
      </c>
      <c r="R3" s="16" t="s">
        <v>10</v>
      </c>
      <c r="S3" s="15"/>
      <c r="T3" s="17"/>
      <c r="U3" s="17"/>
    </row>
    <row r="4" spans="1:23" s="23" customFormat="1" ht="12" customHeight="1" x14ac:dyDescent="0.2">
      <c r="A4" s="19"/>
      <c r="B4" s="20" t="s">
        <v>11</v>
      </c>
      <c r="C4" s="20" t="s">
        <v>12</v>
      </c>
      <c r="D4" s="20"/>
      <c r="E4" s="20" t="s">
        <v>11</v>
      </c>
      <c r="F4" s="20" t="s">
        <v>12</v>
      </c>
      <c r="G4" s="20"/>
      <c r="H4" s="20" t="s">
        <v>11</v>
      </c>
      <c r="I4" s="20" t="s">
        <v>12</v>
      </c>
      <c r="J4" s="20"/>
      <c r="K4" s="20" t="s">
        <v>11</v>
      </c>
      <c r="L4" s="20" t="s">
        <v>12</v>
      </c>
      <c r="M4" s="20"/>
      <c r="N4" s="21" t="s">
        <v>11</v>
      </c>
      <c r="O4" s="20" t="s">
        <v>12</v>
      </c>
      <c r="P4" s="20"/>
      <c r="Q4" s="22" t="s">
        <v>11</v>
      </c>
      <c r="R4" s="22" t="s">
        <v>12</v>
      </c>
      <c r="S4" s="20"/>
      <c r="T4" s="20" t="s">
        <v>11</v>
      </c>
      <c r="U4" s="20" t="s">
        <v>12</v>
      </c>
      <c r="W4" s="24"/>
    </row>
    <row r="5" spans="1:23" s="28" customFormat="1" ht="12" customHeight="1" x14ac:dyDescent="0.2">
      <c r="A5" s="25" t="s">
        <v>13</v>
      </c>
      <c r="B5" s="26">
        <v>56.3</v>
      </c>
      <c r="C5" s="26">
        <v>30.49</v>
      </c>
      <c r="D5" s="27"/>
      <c r="E5" s="27" t="s">
        <v>14</v>
      </c>
      <c r="F5" s="27" t="s">
        <v>14</v>
      </c>
      <c r="G5" s="26"/>
      <c r="H5" s="27" t="s">
        <v>14</v>
      </c>
      <c r="I5" s="27" t="s">
        <v>14</v>
      </c>
      <c r="J5" s="27"/>
      <c r="K5" s="26">
        <v>43.3</v>
      </c>
      <c r="L5" s="26">
        <v>27.05</v>
      </c>
      <c r="M5" s="26"/>
      <c r="N5" s="26">
        <v>18.149999999999999</v>
      </c>
      <c r="O5" s="26">
        <v>6.25</v>
      </c>
      <c r="P5" s="26"/>
      <c r="Q5" s="27">
        <v>60.66</v>
      </c>
      <c r="R5" s="27">
        <v>37.22</v>
      </c>
      <c r="S5" s="26"/>
      <c r="T5" s="26">
        <v>10.73</v>
      </c>
      <c r="U5" s="26">
        <v>3.1</v>
      </c>
    </row>
    <row r="6" spans="1:23" s="28" customFormat="1" ht="12" customHeight="1" x14ac:dyDescent="0.2">
      <c r="A6" s="25" t="s">
        <v>15</v>
      </c>
      <c r="B6" s="26">
        <v>29.29</v>
      </c>
      <c r="C6" s="26">
        <v>19.28</v>
      </c>
      <c r="D6" s="27"/>
      <c r="E6" s="27" t="s">
        <v>14</v>
      </c>
      <c r="F6" s="27" t="s">
        <v>14</v>
      </c>
      <c r="G6" s="26"/>
      <c r="H6" s="26">
        <v>13.15</v>
      </c>
      <c r="I6" s="26">
        <v>12.53</v>
      </c>
      <c r="J6" s="26"/>
      <c r="K6" s="26">
        <v>26.87</v>
      </c>
      <c r="L6" s="26">
        <v>26.7</v>
      </c>
      <c r="M6" s="26"/>
      <c r="N6" s="26">
        <v>11.25</v>
      </c>
      <c r="O6" s="26">
        <v>9.81</v>
      </c>
      <c r="P6" s="26"/>
      <c r="Q6" s="27">
        <v>37.32</v>
      </c>
      <c r="R6" s="27">
        <v>34.090000000000003</v>
      </c>
      <c r="S6" s="26"/>
      <c r="T6" s="26">
        <v>7.58</v>
      </c>
      <c r="U6" s="26">
        <v>5.15</v>
      </c>
    </row>
    <row r="7" spans="1:23" ht="12" customHeight="1" x14ac:dyDescent="0.2">
      <c r="A7" s="25" t="s">
        <v>16</v>
      </c>
      <c r="B7" s="26">
        <v>25.91</v>
      </c>
      <c r="C7" s="26">
        <v>18.3</v>
      </c>
      <c r="D7" s="27"/>
      <c r="E7" s="27" t="s">
        <v>14</v>
      </c>
      <c r="F7" s="27" t="s">
        <v>14</v>
      </c>
      <c r="G7" s="26"/>
      <c r="H7" s="26">
        <v>9.0500000000000007</v>
      </c>
      <c r="I7" s="26">
        <v>8.16</v>
      </c>
      <c r="J7" s="27"/>
      <c r="K7" s="26">
        <v>21.26</v>
      </c>
      <c r="L7" s="26">
        <v>17.95</v>
      </c>
      <c r="M7" s="26"/>
      <c r="N7" s="26">
        <v>5.95</v>
      </c>
      <c r="O7" s="26">
        <v>4.6100000000000003</v>
      </c>
      <c r="P7" s="26"/>
      <c r="Q7" s="27">
        <v>35.340000000000003</v>
      </c>
      <c r="R7" s="27">
        <v>29.38</v>
      </c>
      <c r="S7" s="26"/>
      <c r="T7" s="26">
        <v>3.86</v>
      </c>
      <c r="U7" s="26">
        <v>2</v>
      </c>
    </row>
    <row r="8" spans="1:23" ht="12" customHeight="1" x14ac:dyDescent="0.2">
      <c r="A8" s="25" t="s">
        <v>17</v>
      </c>
      <c r="B8" s="26">
        <v>59.13</v>
      </c>
      <c r="C8" s="26">
        <v>49.76</v>
      </c>
      <c r="D8" s="27"/>
      <c r="E8" s="26">
        <v>37.39</v>
      </c>
      <c r="F8" s="26">
        <v>33.08</v>
      </c>
      <c r="G8" s="26"/>
      <c r="H8" s="26">
        <v>27.42</v>
      </c>
      <c r="I8" s="26">
        <v>22.75</v>
      </c>
      <c r="J8" s="26"/>
      <c r="K8" s="26">
        <v>47.59</v>
      </c>
      <c r="L8" s="26">
        <v>37.6</v>
      </c>
      <c r="M8" s="26"/>
      <c r="N8" s="26">
        <v>25.96</v>
      </c>
      <c r="O8" s="26">
        <v>19.850000000000001</v>
      </c>
      <c r="P8" s="26"/>
      <c r="Q8" s="27">
        <v>69.25</v>
      </c>
      <c r="R8" s="27">
        <v>60.83</v>
      </c>
      <c r="S8" s="26"/>
      <c r="T8" s="26">
        <v>17.190000000000001</v>
      </c>
      <c r="U8" s="26">
        <v>9.2799999999999994</v>
      </c>
    </row>
    <row r="9" spans="1:23" x14ac:dyDescent="0.2">
      <c r="A9" s="25" t="s">
        <v>18</v>
      </c>
      <c r="B9" s="26">
        <v>64.180000000000007</v>
      </c>
      <c r="C9" s="26">
        <v>50</v>
      </c>
      <c r="D9" s="27"/>
      <c r="E9" s="27" t="s">
        <v>14</v>
      </c>
      <c r="F9" s="27" t="s">
        <v>14</v>
      </c>
      <c r="G9" s="26"/>
      <c r="H9" s="26">
        <v>23</v>
      </c>
      <c r="I9" s="26">
        <v>13.29</v>
      </c>
      <c r="J9" s="26"/>
      <c r="K9" s="26">
        <v>50.9</v>
      </c>
      <c r="L9" s="26">
        <v>40.94</v>
      </c>
      <c r="M9" s="26"/>
      <c r="N9" s="26">
        <v>27.16</v>
      </c>
      <c r="O9" s="26">
        <v>16.71</v>
      </c>
      <c r="P9" s="26"/>
      <c r="Q9" s="27">
        <v>69.94</v>
      </c>
      <c r="R9" s="27">
        <v>58.52</v>
      </c>
      <c r="S9" s="26"/>
      <c r="T9" s="26">
        <v>14.24</v>
      </c>
      <c r="U9" s="26">
        <v>6.5</v>
      </c>
    </row>
    <row r="10" spans="1:23" x14ac:dyDescent="0.2">
      <c r="A10" s="25" t="s">
        <v>19</v>
      </c>
      <c r="B10" s="26">
        <v>61.86</v>
      </c>
      <c r="C10" s="26">
        <v>40.15</v>
      </c>
      <c r="D10" s="26"/>
      <c r="E10" s="27" t="s">
        <v>14</v>
      </c>
      <c r="F10" s="27" t="s">
        <v>14</v>
      </c>
      <c r="G10" s="26"/>
      <c r="H10" s="26">
        <v>56.27</v>
      </c>
      <c r="I10" s="26">
        <v>44.24</v>
      </c>
      <c r="J10" s="26"/>
      <c r="K10" s="26">
        <v>48.66</v>
      </c>
      <c r="L10" s="26">
        <v>37.11</v>
      </c>
      <c r="M10" s="26"/>
      <c r="N10" s="26">
        <v>47.29</v>
      </c>
      <c r="O10" s="26">
        <v>27.14</v>
      </c>
      <c r="P10" s="26"/>
      <c r="Q10" s="27">
        <v>72.55</v>
      </c>
      <c r="R10" s="27">
        <v>59.96</v>
      </c>
      <c r="S10" s="26"/>
      <c r="T10" s="26">
        <v>11.87</v>
      </c>
      <c r="U10" s="26">
        <v>5.09</v>
      </c>
    </row>
    <row r="11" spans="1:23" x14ac:dyDescent="0.2">
      <c r="A11" s="25" t="s">
        <v>20</v>
      </c>
      <c r="B11" s="26">
        <v>64.95</v>
      </c>
      <c r="C11" s="26">
        <v>53.9</v>
      </c>
      <c r="D11" s="27"/>
      <c r="E11" s="26">
        <v>24.87</v>
      </c>
      <c r="F11" s="26">
        <v>21.16</v>
      </c>
      <c r="G11" s="26"/>
      <c r="H11" s="26">
        <v>32.950000000000003</v>
      </c>
      <c r="I11" s="26">
        <v>32.31</v>
      </c>
      <c r="J11" s="26"/>
      <c r="K11" s="26">
        <v>39.049999999999997</v>
      </c>
      <c r="L11" s="26">
        <v>33.479999999999997</v>
      </c>
      <c r="M11" s="26"/>
      <c r="N11" s="26">
        <v>25.45</v>
      </c>
      <c r="O11" s="26">
        <v>18.829999999999998</v>
      </c>
      <c r="P11" s="26"/>
      <c r="Q11" s="27">
        <v>71.680000000000007</v>
      </c>
      <c r="R11" s="27">
        <v>65.19</v>
      </c>
      <c r="S11" s="26"/>
      <c r="T11" s="26">
        <v>11.17</v>
      </c>
      <c r="U11" s="26">
        <v>9.26</v>
      </c>
    </row>
    <row r="12" spans="1:23" x14ac:dyDescent="0.2">
      <c r="A12" s="25" t="s">
        <v>21</v>
      </c>
      <c r="B12" s="26">
        <v>37.72</v>
      </c>
      <c r="C12" s="26">
        <v>22.58</v>
      </c>
      <c r="D12" s="26"/>
      <c r="E12" s="26">
        <v>43.37</v>
      </c>
      <c r="F12" s="26">
        <v>38.31</v>
      </c>
      <c r="G12" s="26"/>
      <c r="H12" s="26">
        <v>29.95</v>
      </c>
      <c r="I12" s="26">
        <v>24.74</v>
      </c>
      <c r="J12" s="26"/>
      <c r="K12" s="26">
        <v>27</v>
      </c>
      <c r="L12" s="26">
        <v>16.55</v>
      </c>
      <c r="M12" s="26"/>
      <c r="N12" s="26">
        <v>13.65</v>
      </c>
      <c r="O12" s="26">
        <v>10.199999999999999</v>
      </c>
      <c r="P12" s="26"/>
      <c r="Q12" s="27">
        <v>55.11</v>
      </c>
      <c r="R12" s="27">
        <v>45.3</v>
      </c>
      <c r="S12" s="26"/>
      <c r="T12" s="26">
        <v>7.28</v>
      </c>
      <c r="U12" s="26">
        <v>6.09</v>
      </c>
    </row>
    <row r="13" spans="1:23" x14ac:dyDescent="0.2">
      <c r="A13" s="25" t="s">
        <v>22</v>
      </c>
      <c r="B13" s="26">
        <v>45.07</v>
      </c>
      <c r="C13" s="26">
        <v>29.84</v>
      </c>
      <c r="D13" s="26"/>
      <c r="E13" s="26">
        <v>42.62</v>
      </c>
      <c r="F13" s="26">
        <v>43.02</v>
      </c>
      <c r="G13" s="26"/>
      <c r="H13" s="26">
        <v>29.02</v>
      </c>
      <c r="I13" s="26">
        <v>26.35</v>
      </c>
      <c r="J13" s="26"/>
      <c r="K13" s="26">
        <v>39.64</v>
      </c>
      <c r="L13" s="26">
        <v>39.31</v>
      </c>
      <c r="M13" s="26"/>
      <c r="N13" s="26">
        <v>22.62</v>
      </c>
      <c r="O13" s="26">
        <v>19.100000000000001</v>
      </c>
      <c r="P13" s="26"/>
      <c r="Q13" s="27">
        <v>58.91</v>
      </c>
      <c r="R13" s="27">
        <v>56.15</v>
      </c>
      <c r="S13" s="26"/>
      <c r="T13" s="26">
        <v>17.09</v>
      </c>
      <c r="U13" s="26">
        <v>13.74</v>
      </c>
    </row>
    <row r="14" spans="1:23" x14ac:dyDescent="0.2">
      <c r="A14" s="25" t="s">
        <v>23</v>
      </c>
      <c r="B14" s="26">
        <v>26.91</v>
      </c>
      <c r="C14" s="26">
        <v>13.99</v>
      </c>
      <c r="D14" s="26"/>
      <c r="E14" s="26">
        <v>20.399999999999999</v>
      </c>
      <c r="F14" s="26">
        <v>14.06</v>
      </c>
      <c r="G14" s="26"/>
      <c r="H14" s="26">
        <v>4.08</v>
      </c>
      <c r="I14" s="26">
        <v>4.9000000000000004</v>
      </c>
      <c r="J14" s="26"/>
      <c r="K14" s="26">
        <v>17.77</v>
      </c>
      <c r="L14" s="26">
        <v>13.31</v>
      </c>
      <c r="M14" s="26"/>
      <c r="N14" s="26">
        <v>11.11</v>
      </c>
      <c r="O14" s="26">
        <v>5.67</v>
      </c>
      <c r="P14" s="26"/>
      <c r="Q14" s="27">
        <v>35.94</v>
      </c>
      <c r="R14" s="27">
        <v>26.38</v>
      </c>
      <c r="S14" s="26"/>
      <c r="T14" s="26">
        <v>6.94</v>
      </c>
      <c r="U14" s="26">
        <v>2.83</v>
      </c>
    </row>
    <row r="15" spans="1:23" x14ac:dyDescent="0.2">
      <c r="A15" s="25" t="s">
        <v>24</v>
      </c>
      <c r="B15" s="26">
        <v>28.51</v>
      </c>
      <c r="C15" s="26">
        <v>14.63</v>
      </c>
      <c r="D15" s="27"/>
      <c r="E15" s="26">
        <v>27.23</v>
      </c>
      <c r="F15" s="26">
        <v>20.7</v>
      </c>
      <c r="G15" s="26"/>
      <c r="H15" s="26">
        <v>23.98</v>
      </c>
      <c r="I15" s="26">
        <v>16.7</v>
      </c>
      <c r="J15" s="26"/>
      <c r="K15" s="26">
        <v>17.579999999999998</v>
      </c>
      <c r="L15" s="26">
        <v>13.09</v>
      </c>
      <c r="M15" s="26"/>
      <c r="N15" s="26">
        <v>11.75</v>
      </c>
      <c r="O15" s="26">
        <v>7.72</v>
      </c>
      <c r="P15" s="26"/>
      <c r="Q15" s="27">
        <v>37.130000000000003</v>
      </c>
      <c r="R15" s="27">
        <v>28.19</v>
      </c>
      <c r="S15" s="26"/>
      <c r="T15" s="26">
        <v>8.5399999999999991</v>
      </c>
      <c r="U15" s="26">
        <v>8.42</v>
      </c>
    </row>
    <row r="16" spans="1:23" x14ac:dyDescent="0.2">
      <c r="A16" s="25" t="s">
        <v>25</v>
      </c>
      <c r="B16" s="26">
        <v>38.51</v>
      </c>
      <c r="C16" s="26">
        <v>19.71</v>
      </c>
      <c r="D16" s="26"/>
      <c r="E16" s="27" t="s">
        <v>14</v>
      </c>
      <c r="F16" s="27" t="s">
        <v>14</v>
      </c>
      <c r="G16" s="26"/>
      <c r="H16" s="27" t="s">
        <v>14</v>
      </c>
      <c r="I16" s="27" t="s">
        <v>14</v>
      </c>
      <c r="J16" s="26"/>
      <c r="K16" s="26">
        <v>28.5</v>
      </c>
      <c r="L16" s="26">
        <v>13.76</v>
      </c>
      <c r="M16" s="26"/>
      <c r="N16" s="26">
        <v>16.010000000000002</v>
      </c>
      <c r="O16" s="26">
        <v>5.96</v>
      </c>
      <c r="P16" s="26"/>
      <c r="Q16" s="27">
        <v>40.799999999999997</v>
      </c>
      <c r="R16" s="27">
        <v>22.82</v>
      </c>
      <c r="S16" s="26"/>
      <c r="T16" s="26">
        <v>8.5399999999999991</v>
      </c>
      <c r="U16" s="26">
        <v>2.11</v>
      </c>
    </row>
    <row r="17" spans="1:21" x14ac:dyDescent="0.2">
      <c r="A17" s="25" t="s">
        <v>26</v>
      </c>
      <c r="B17" s="26">
        <v>40.65</v>
      </c>
      <c r="C17" s="26">
        <v>26.74</v>
      </c>
      <c r="D17" s="26"/>
      <c r="E17" s="26">
        <v>47.42</v>
      </c>
      <c r="F17" s="26">
        <v>43.46</v>
      </c>
      <c r="G17" s="26"/>
      <c r="H17" s="26">
        <v>13.6</v>
      </c>
      <c r="I17" s="26">
        <v>9.34</v>
      </c>
      <c r="J17" s="26"/>
      <c r="K17" s="26">
        <v>35.159999999999997</v>
      </c>
      <c r="L17" s="26">
        <v>21.47</v>
      </c>
      <c r="M17" s="26"/>
      <c r="N17" s="26">
        <v>16.329999999999998</v>
      </c>
      <c r="O17" s="26">
        <v>8.4</v>
      </c>
      <c r="P17" s="26"/>
      <c r="Q17" s="27">
        <v>60.37</v>
      </c>
      <c r="R17" s="27">
        <v>53.08</v>
      </c>
      <c r="S17" s="26"/>
      <c r="T17" s="26">
        <v>5.34</v>
      </c>
      <c r="U17" s="26">
        <v>3.38</v>
      </c>
    </row>
    <row r="18" spans="1:21" x14ac:dyDescent="0.2">
      <c r="A18" s="25" t="s">
        <v>27</v>
      </c>
      <c r="B18" s="26">
        <v>67.09</v>
      </c>
      <c r="C18" s="26">
        <v>46.45</v>
      </c>
      <c r="D18" s="26"/>
      <c r="E18" s="27" t="s">
        <v>14</v>
      </c>
      <c r="F18" s="27" t="s">
        <v>14</v>
      </c>
      <c r="G18" s="26"/>
      <c r="H18" s="26">
        <v>37.799999999999997</v>
      </c>
      <c r="I18" s="26">
        <v>21.46</v>
      </c>
      <c r="J18" s="27"/>
      <c r="K18" s="26">
        <v>69.430000000000007</v>
      </c>
      <c r="L18" s="26">
        <v>58.59</v>
      </c>
      <c r="M18" s="26"/>
      <c r="N18" s="26">
        <v>42.5</v>
      </c>
      <c r="O18" s="26">
        <v>29.12</v>
      </c>
      <c r="P18" s="26"/>
      <c r="Q18" s="27">
        <v>77.599999999999994</v>
      </c>
      <c r="R18" s="27">
        <v>65.39</v>
      </c>
      <c r="S18" s="26"/>
      <c r="T18" s="26">
        <v>29.49</v>
      </c>
      <c r="U18" s="26">
        <v>12.97</v>
      </c>
    </row>
    <row r="19" spans="1:21" x14ac:dyDescent="0.2">
      <c r="A19" s="25" t="s">
        <v>28</v>
      </c>
      <c r="B19" s="26">
        <v>55.94</v>
      </c>
      <c r="C19" s="26">
        <v>36.82</v>
      </c>
      <c r="D19" s="27"/>
      <c r="E19" s="27" t="s">
        <v>14</v>
      </c>
      <c r="F19" s="27" t="s">
        <v>14</v>
      </c>
      <c r="G19" s="26"/>
      <c r="H19" s="26">
        <v>42.77</v>
      </c>
      <c r="I19" s="26">
        <v>32.32</v>
      </c>
      <c r="J19" s="26"/>
      <c r="K19" s="26">
        <v>51.18</v>
      </c>
      <c r="L19" s="26">
        <v>36.44</v>
      </c>
      <c r="M19" s="26"/>
      <c r="N19" s="26">
        <v>34.380000000000003</v>
      </c>
      <c r="O19" s="26">
        <v>20.96</v>
      </c>
      <c r="P19" s="26"/>
      <c r="Q19" s="27">
        <v>70.08</v>
      </c>
      <c r="R19" s="27">
        <v>54.25</v>
      </c>
      <c r="S19" s="26"/>
      <c r="T19" s="26">
        <v>6.52</v>
      </c>
      <c r="U19" s="26">
        <v>3</v>
      </c>
    </row>
    <row r="20" spans="1:21" x14ac:dyDescent="0.2">
      <c r="A20" s="25" t="s">
        <v>29</v>
      </c>
      <c r="B20" s="26">
        <v>59.44</v>
      </c>
      <c r="C20" s="26">
        <v>47.51</v>
      </c>
      <c r="D20" s="27"/>
      <c r="E20" s="26">
        <v>25.06</v>
      </c>
      <c r="F20" s="26">
        <v>23.97</v>
      </c>
      <c r="G20" s="26"/>
      <c r="H20" s="26">
        <v>47.28</v>
      </c>
      <c r="I20" s="26">
        <v>39.200000000000003</v>
      </c>
      <c r="J20" s="26"/>
      <c r="K20" s="26">
        <v>48.18</v>
      </c>
      <c r="L20" s="26">
        <v>36.82</v>
      </c>
      <c r="M20" s="26"/>
      <c r="N20" s="26">
        <v>26.26</v>
      </c>
      <c r="O20" s="26">
        <v>18.78</v>
      </c>
      <c r="P20" s="26"/>
      <c r="Q20" s="27">
        <v>68.69</v>
      </c>
      <c r="R20" s="27">
        <v>57.6</v>
      </c>
      <c r="S20" s="26"/>
      <c r="T20" s="26">
        <v>12.23</v>
      </c>
      <c r="U20" s="26">
        <v>7.9</v>
      </c>
    </row>
    <row r="21" spans="1:21" x14ac:dyDescent="0.2">
      <c r="A21" s="25" t="s">
        <v>30</v>
      </c>
      <c r="B21" s="26">
        <v>11.64</v>
      </c>
      <c r="C21" s="26">
        <v>7.56</v>
      </c>
      <c r="D21" s="27"/>
      <c r="E21" s="26">
        <v>4.4800000000000004</v>
      </c>
      <c r="F21" s="26">
        <v>4.71</v>
      </c>
      <c r="G21" s="26"/>
      <c r="H21" s="26">
        <v>5.08</v>
      </c>
      <c r="I21" s="26">
        <v>5.27</v>
      </c>
      <c r="J21" s="26"/>
      <c r="K21" s="26">
        <v>5.86</v>
      </c>
      <c r="L21" s="26">
        <v>4.24</v>
      </c>
      <c r="M21" s="26"/>
      <c r="N21" s="26">
        <v>3.15</v>
      </c>
      <c r="O21" s="26">
        <v>3.34</v>
      </c>
      <c r="P21" s="26"/>
      <c r="Q21" s="27">
        <v>15.64</v>
      </c>
      <c r="R21" s="27">
        <v>11.93</v>
      </c>
      <c r="S21" s="26"/>
      <c r="T21" s="26">
        <v>1.92</v>
      </c>
      <c r="U21" s="26">
        <v>1.71</v>
      </c>
    </row>
    <row r="22" spans="1:21" x14ac:dyDescent="0.2">
      <c r="A22" s="25" t="s">
        <v>31</v>
      </c>
      <c r="B22" s="26">
        <v>24.46</v>
      </c>
      <c r="C22" s="26">
        <v>14.59</v>
      </c>
      <c r="D22" s="26"/>
      <c r="E22" s="26">
        <v>17.03</v>
      </c>
      <c r="F22" s="26">
        <v>11.51</v>
      </c>
      <c r="G22" s="26"/>
      <c r="H22" s="26">
        <v>8.3699999999999992</v>
      </c>
      <c r="I22" s="26">
        <v>8.6</v>
      </c>
      <c r="J22" s="26"/>
      <c r="K22" s="26">
        <v>17.11</v>
      </c>
      <c r="L22" s="26">
        <v>12.66</v>
      </c>
      <c r="M22" s="26"/>
      <c r="N22" s="26">
        <v>11.16</v>
      </c>
      <c r="O22" s="26">
        <v>8.01</v>
      </c>
      <c r="P22" s="26"/>
      <c r="Q22" s="27">
        <v>31.37</v>
      </c>
      <c r="R22" s="27">
        <v>23.43</v>
      </c>
      <c r="S22" s="26"/>
      <c r="T22" s="26">
        <v>7.9</v>
      </c>
      <c r="U22" s="26">
        <v>6.26</v>
      </c>
    </row>
    <row r="23" spans="1:21" x14ac:dyDescent="0.2">
      <c r="A23" s="25" t="s">
        <v>32</v>
      </c>
      <c r="B23" s="26">
        <v>39.869999999999997</v>
      </c>
      <c r="C23" s="26">
        <v>27.66</v>
      </c>
      <c r="D23" s="26"/>
      <c r="E23" s="27" t="s">
        <v>14</v>
      </c>
      <c r="F23" s="27" t="s">
        <v>14</v>
      </c>
      <c r="G23" s="26"/>
      <c r="H23" s="26">
        <v>25.11</v>
      </c>
      <c r="I23" s="26">
        <v>14.13</v>
      </c>
      <c r="J23" s="26"/>
      <c r="K23" s="26">
        <v>37.42</v>
      </c>
      <c r="L23" s="26">
        <v>24.42</v>
      </c>
      <c r="M23" s="26"/>
      <c r="N23" s="26">
        <v>15.59</v>
      </c>
      <c r="O23" s="26">
        <v>8.1999999999999993</v>
      </c>
      <c r="P23" s="26"/>
      <c r="Q23" s="27">
        <v>51.27</v>
      </c>
      <c r="R23" s="27">
        <v>37.83</v>
      </c>
      <c r="S23" s="26"/>
      <c r="T23" s="26">
        <v>5.56</v>
      </c>
      <c r="U23" s="26">
        <v>1.74</v>
      </c>
    </row>
    <row r="24" spans="1:21" x14ac:dyDescent="0.2">
      <c r="A24" s="25" t="s">
        <v>33</v>
      </c>
      <c r="B24" s="26">
        <v>28.67</v>
      </c>
      <c r="C24" s="26">
        <v>29.07</v>
      </c>
      <c r="D24" s="26"/>
      <c r="E24" s="27" t="s">
        <v>14</v>
      </c>
      <c r="F24" s="27" t="s">
        <v>14</v>
      </c>
      <c r="G24" s="26"/>
      <c r="H24" s="26">
        <v>6.29</v>
      </c>
      <c r="I24" s="26">
        <v>13.37</v>
      </c>
      <c r="J24" s="26"/>
      <c r="K24" s="26">
        <v>26.06</v>
      </c>
      <c r="L24" s="26">
        <v>23.12</v>
      </c>
      <c r="M24" s="26"/>
      <c r="N24" s="26">
        <v>7.69</v>
      </c>
      <c r="O24" s="26">
        <v>9.8800000000000008</v>
      </c>
      <c r="P24" s="26"/>
      <c r="Q24" s="27">
        <v>34.270000000000003</v>
      </c>
      <c r="R24" s="27">
        <v>35.840000000000003</v>
      </c>
      <c r="S24" s="26"/>
      <c r="T24" s="26">
        <v>9.09</v>
      </c>
      <c r="U24" s="26">
        <v>7.6</v>
      </c>
    </row>
    <row r="25" spans="1:21" x14ac:dyDescent="0.2">
      <c r="A25" s="25" t="s">
        <v>34</v>
      </c>
      <c r="B25" s="26">
        <v>42.68</v>
      </c>
      <c r="C25" s="26">
        <v>31.52</v>
      </c>
      <c r="D25" s="27"/>
      <c r="E25" s="26">
        <v>36.11</v>
      </c>
      <c r="F25" s="26">
        <v>36.44</v>
      </c>
      <c r="G25" s="26"/>
      <c r="H25" s="26">
        <v>22.98</v>
      </c>
      <c r="I25" s="26">
        <v>24.94</v>
      </c>
      <c r="J25" s="26"/>
      <c r="K25" s="26">
        <v>27.8</v>
      </c>
      <c r="L25" s="26">
        <v>24.63</v>
      </c>
      <c r="M25" s="26"/>
      <c r="N25" s="26">
        <v>16.75</v>
      </c>
      <c r="O25" s="26">
        <v>10.99</v>
      </c>
      <c r="P25" s="26"/>
      <c r="Q25" s="27">
        <v>53.35</v>
      </c>
      <c r="R25" s="27">
        <v>50.87</v>
      </c>
      <c r="S25" s="26"/>
      <c r="T25" s="26">
        <v>10.74</v>
      </c>
      <c r="U25" s="26">
        <v>6.37</v>
      </c>
    </row>
    <row r="26" spans="1:21" x14ac:dyDescent="0.2">
      <c r="A26" s="25" t="s">
        <v>35</v>
      </c>
      <c r="B26" s="26">
        <v>40.94</v>
      </c>
      <c r="C26" s="26">
        <v>34.729999999999997</v>
      </c>
      <c r="D26" s="26"/>
      <c r="E26" s="26">
        <v>17.32</v>
      </c>
      <c r="F26" s="26">
        <v>17.88</v>
      </c>
      <c r="G26" s="26"/>
      <c r="H26" s="26">
        <v>18.239999999999998</v>
      </c>
      <c r="I26" s="26">
        <v>21.16</v>
      </c>
      <c r="J26" s="26"/>
      <c r="K26" s="26">
        <v>41.95</v>
      </c>
      <c r="L26" s="26">
        <v>39.69</v>
      </c>
      <c r="M26" s="26"/>
      <c r="N26" s="26">
        <v>24.74</v>
      </c>
      <c r="O26" s="26">
        <v>24.98</v>
      </c>
      <c r="P26" s="26"/>
      <c r="Q26" s="27">
        <v>54.19</v>
      </c>
      <c r="R26" s="27">
        <v>53.08</v>
      </c>
      <c r="S26" s="26"/>
      <c r="T26" s="26">
        <v>8.2100000000000009</v>
      </c>
      <c r="U26" s="26">
        <v>7.65</v>
      </c>
    </row>
    <row r="27" spans="1:21" x14ac:dyDescent="0.2">
      <c r="A27" s="25" t="s">
        <v>36</v>
      </c>
      <c r="B27" s="26">
        <v>48.82</v>
      </c>
      <c r="C27" s="26">
        <v>34.75</v>
      </c>
      <c r="D27" s="26"/>
      <c r="E27" s="27" t="s">
        <v>14</v>
      </c>
      <c r="F27" s="27" t="s">
        <v>14</v>
      </c>
      <c r="G27" s="26"/>
      <c r="H27" s="26">
        <v>24.03</v>
      </c>
      <c r="I27" s="26">
        <v>14.9</v>
      </c>
      <c r="J27" s="26"/>
      <c r="K27" s="26">
        <v>51</v>
      </c>
      <c r="L27" s="26">
        <v>41.83</v>
      </c>
      <c r="M27" s="26"/>
      <c r="N27" s="26">
        <v>12.08</v>
      </c>
      <c r="O27" s="26">
        <v>6.21</v>
      </c>
      <c r="P27" s="26"/>
      <c r="Q27" s="27">
        <v>62.47</v>
      </c>
      <c r="R27" s="27">
        <v>48.25</v>
      </c>
      <c r="S27" s="26"/>
      <c r="T27" s="26">
        <v>9.98</v>
      </c>
      <c r="U27" s="26">
        <v>3.38</v>
      </c>
    </row>
    <row r="28" spans="1:21" x14ac:dyDescent="0.2">
      <c r="A28" s="25" t="s">
        <v>37</v>
      </c>
      <c r="B28" s="26">
        <v>40</v>
      </c>
      <c r="C28" s="26">
        <v>33.33</v>
      </c>
      <c r="D28" s="26"/>
      <c r="E28" s="26">
        <v>40</v>
      </c>
      <c r="F28" s="26">
        <v>37.630000000000003</v>
      </c>
      <c r="G28" s="26"/>
      <c r="H28" s="26">
        <v>16.079999999999998</v>
      </c>
      <c r="I28" s="26">
        <v>14.95</v>
      </c>
      <c r="J28" s="26"/>
      <c r="K28" s="26">
        <v>44.44</v>
      </c>
      <c r="L28" s="26">
        <v>36.46</v>
      </c>
      <c r="M28" s="26"/>
      <c r="N28" s="26">
        <v>15.5</v>
      </c>
      <c r="O28" s="26">
        <v>10.88</v>
      </c>
      <c r="P28" s="26"/>
      <c r="Q28" s="27">
        <v>65.17</v>
      </c>
      <c r="R28" s="27">
        <v>56.41</v>
      </c>
      <c r="S28" s="26"/>
      <c r="T28" s="26">
        <v>8.5399999999999991</v>
      </c>
      <c r="U28" s="26">
        <v>6.19</v>
      </c>
    </row>
    <row r="29" spans="1:21" x14ac:dyDescent="0.2">
      <c r="A29" s="25" t="s">
        <v>38</v>
      </c>
      <c r="B29" s="26">
        <v>50.15</v>
      </c>
      <c r="C29" s="26">
        <v>28.64</v>
      </c>
      <c r="D29" s="27"/>
      <c r="E29" s="27" t="s">
        <v>14</v>
      </c>
      <c r="F29" s="27" t="s">
        <v>14</v>
      </c>
      <c r="G29" s="26"/>
      <c r="H29" s="27" t="s">
        <v>14</v>
      </c>
      <c r="I29" s="27" t="s">
        <v>14</v>
      </c>
      <c r="J29" s="27"/>
      <c r="K29" s="26">
        <v>44.82</v>
      </c>
      <c r="L29" s="26">
        <v>25.98</v>
      </c>
      <c r="M29" s="26"/>
      <c r="N29" s="26">
        <v>22.22</v>
      </c>
      <c r="O29" s="26">
        <v>7.58</v>
      </c>
      <c r="P29" s="26"/>
      <c r="Q29" s="27">
        <v>58.2</v>
      </c>
      <c r="R29" s="27">
        <v>36.15</v>
      </c>
      <c r="S29" s="26"/>
      <c r="T29" s="26">
        <v>9.57</v>
      </c>
      <c r="U29" s="26">
        <v>1.88</v>
      </c>
    </row>
    <row r="30" spans="1:21" x14ac:dyDescent="0.2">
      <c r="A30" s="25" t="s">
        <v>39</v>
      </c>
      <c r="B30" s="26">
        <v>23.56</v>
      </c>
      <c r="C30" s="26">
        <v>14.09</v>
      </c>
      <c r="D30" s="27"/>
      <c r="E30" s="26">
        <v>11.73</v>
      </c>
      <c r="F30" s="26">
        <v>15.94</v>
      </c>
      <c r="G30" s="26"/>
      <c r="H30" s="26">
        <v>10.88</v>
      </c>
      <c r="I30" s="26">
        <v>9.6999999999999993</v>
      </c>
      <c r="J30" s="26"/>
      <c r="K30" s="26">
        <v>9.89</v>
      </c>
      <c r="L30" s="26">
        <v>13.17</v>
      </c>
      <c r="M30" s="26"/>
      <c r="N30" s="26">
        <v>7.29</v>
      </c>
      <c r="O30" s="26">
        <v>6.16</v>
      </c>
      <c r="P30" s="26"/>
      <c r="Q30" s="27">
        <v>27.78</v>
      </c>
      <c r="R30" s="27">
        <v>23.5</v>
      </c>
      <c r="S30" s="26"/>
      <c r="T30" s="26">
        <v>4.28</v>
      </c>
      <c r="U30" s="26">
        <v>4.4800000000000004</v>
      </c>
    </row>
    <row r="31" spans="1:21" x14ac:dyDescent="0.2">
      <c r="A31" s="25" t="s">
        <v>40</v>
      </c>
      <c r="B31" s="26">
        <v>13.28</v>
      </c>
      <c r="C31" s="26">
        <v>9.6199999999999992</v>
      </c>
      <c r="D31" s="26"/>
      <c r="E31" s="26">
        <v>11.41</v>
      </c>
      <c r="F31" s="26">
        <v>10.33</v>
      </c>
      <c r="G31" s="26"/>
      <c r="H31" s="26">
        <v>6.93</v>
      </c>
      <c r="I31" s="26">
        <v>5.98</v>
      </c>
      <c r="J31" s="26"/>
      <c r="K31" s="26">
        <v>7.92</v>
      </c>
      <c r="L31" s="26">
        <v>5.58</v>
      </c>
      <c r="M31" s="26"/>
      <c r="N31" s="26">
        <v>4.79</v>
      </c>
      <c r="O31" s="26">
        <v>3.14</v>
      </c>
      <c r="P31" s="26"/>
      <c r="Q31" s="27">
        <v>20.77</v>
      </c>
      <c r="R31" s="27">
        <v>16.45</v>
      </c>
      <c r="S31" s="26"/>
      <c r="T31" s="26">
        <v>4.34</v>
      </c>
      <c r="U31" s="26">
        <v>3.3</v>
      </c>
    </row>
    <row r="32" spans="1:21" x14ac:dyDescent="0.2">
      <c r="A32" s="25" t="s">
        <v>41</v>
      </c>
      <c r="B32" s="26">
        <v>38.03</v>
      </c>
      <c r="C32" s="26">
        <v>31.96</v>
      </c>
      <c r="D32" s="26"/>
      <c r="E32" s="26">
        <v>5.24</v>
      </c>
      <c r="F32" s="26">
        <v>4.25</v>
      </c>
      <c r="G32" s="26"/>
      <c r="H32" s="26">
        <v>4.0199999999999996</v>
      </c>
      <c r="I32" s="26">
        <v>3.22</v>
      </c>
      <c r="J32" s="27"/>
      <c r="K32" s="26">
        <v>26.09</v>
      </c>
      <c r="L32" s="26">
        <v>21.03</v>
      </c>
      <c r="M32" s="26"/>
      <c r="N32" s="26">
        <v>17.95</v>
      </c>
      <c r="O32" s="26">
        <v>12.77</v>
      </c>
      <c r="P32" s="26"/>
      <c r="Q32" s="27">
        <v>44.92</v>
      </c>
      <c r="R32" s="27">
        <v>37.729999999999997</v>
      </c>
      <c r="S32" s="26"/>
      <c r="T32" s="26">
        <v>7.56</v>
      </c>
      <c r="U32" s="26">
        <v>4.97</v>
      </c>
    </row>
    <row r="33" spans="1:21" x14ac:dyDescent="0.2">
      <c r="A33" s="25" t="s">
        <v>42</v>
      </c>
      <c r="B33" s="26">
        <v>35.14</v>
      </c>
      <c r="C33" s="26">
        <v>29.12</v>
      </c>
      <c r="D33" s="27"/>
      <c r="E33" s="27" t="s">
        <v>14</v>
      </c>
      <c r="F33" s="27" t="s">
        <v>14</v>
      </c>
      <c r="G33" s="26"/>
      <c r="H33" s="26">
        <v>18.920000000000002</v>
      </c>
      <c r="I33" s="26">
        <v>16.47</v>
      </c>
      <c r="J33" s="26"/>
      <c r="K33" s="26">
        <v>27.12</v>
      </c>
      <c r="L33" s="26">
        <v>23.68</v>
      </c>
      <c r="M33" s="26"/>
      <c r="N33" s="26">
        <v>16.27</v>
      </c>
      <c r="O33" s="26">
        <v>16.07</v>
      </c>
      <c r="P33" s="26"/>
      <c r="Q33" s="27">
        <v>43.09</v>
      </c>
      <c r="R33" s="27">
        <v>38.97</v>
      </c>
      <c r="S33" s="26"/>
      <c r="T33" s="26">
        <v>5.71</v>
      </c>
      <c r="U33" s="26">
        <v>4.59</v>
      </c>
    </row>
    <row r="34" spans="1:21" x14ac:dyDescent="0.2">
      <c r="A34" s="25" t="s">
        <v>43</v>
      </c>
      <c r="B34" s="26">
        <v>53.92</v>
      </c>
      <c r="C34" s="26">
        <v>40</v>
      </c>
      <c r="D34" s="27"/>
      <c r="E34" s="27" t="s">
        <v>14</v>
      </c>
      <c r="F34" s="27" t="s">
        <v>14</v>
      </c>
      <c r="G34" s="26"/>
      <c r="H34" s="26">
        <v>13.6</v>
      </c>
      <c r="I34" s="26">
        <v>8.66</v>
      </c>
      <c r="J34" s="26"/>
      <c r="K34" s="26">
        <v>43</v>
      </c>
      <c r="L34" s="26">
        <v>29.44</v>
      </c>
      <c r="M34" s="26"/>
      <c r="N34" s="26">
        <v>20.05</v>
      </c>
      <c r="O34" s="26">
        <v>10.36</v>
      </c>
      <c r="P34" s="26"/>
      <c r="Q34" s="27">
        <v>58.84</v>
      </c>
      <c r="R34" s="27">
        <v>44.26</v>
      </c>
      <c r="S34" s="26"/>
      <c r="T34" s="26">
        <v>12.92</v>
      </c>
      <c r="U34" s="26">
        <v>3.78</v>
      </c>
    </row>
    <row r="35" spans="1:21" x14ac:dyDescent="0.2">
      <c r="A35" s="25" t="s">
        <v>44</v>
      </c>
      <c r="B35" s="26">
        <v>57.42</v>
      </c>
      <c r="C35" s="26">
        <v>51.78</v>
      </c>
      <c r="D35" s="27"/>
      <c r="E35" s="26">
        <v>18.03</v>
      </c>
      <c r="F35" s="26">
        <v>15.9</v>
      </c>
      <c r="G35" s="26"/>
      <c r="H35" s="26">
        <v>16.760000000000002</v>
      </c>
      <c r="I35" s="26">
        <v>15.51</v>
      </c>
      <c r="J35" s="26"/>
      <c r="K35" s="26">
        <v>43.47</v>
      </c>
      <c r="L35" s="26">
        <v>35.53</v>
      </c>
      <c r="M35" s="26"/>
      <c r="N35" s="26">
        <v>28.36</v>
      </c>
      <c r="O35" s="26">
        <v>22.93</v>
      </c>
      <c r="P35" s="26"/>
      <c r="Q35" s="27">
        <v>65.819999999999993</v>
      </c>
      <c r="R35" s="27">
        <v>60.13</v>
      </c>
      <c r="S35" s="26"/>
      <c r="T35" s="26">
        <v>14.35</v>
      </c>
      <c r="U35" s="26">
        <v>12.82</v>
      </c>
    </row>
    <row r="36" spans="1:21" x14ac:dyDescent="0.2">
      <c r="A36" s="25" t="s">
        <v>45</v>
      </c>
      <c r="B36" s="26">
        <v>54.62</v>
      </c>
      <c r="C36" s="26">
        <v>40.71</v>
      </c>
      <c r="D36" s="26"/>
      <c r="E36" s="27" t="s">
        <v>14</v>
      </c>
      <c r="F36" s="27" t="s">
        <v>14</v>
      </c>
      <c r="G36" s="26"/>
      <c r="H36" s="26">
        <v>35.340000000000003</v>
      </c>
      <c r="I36" s="26">
        <v>29.94</v>
      </c>
      <c r="J36" s="26"/>
      <c r="K36" s="26">
        <v>47.18</v>
      </c>
      <c r="L36" s="26">
        <v>37.409999999999997</v>
      </c>
      <c r="M36" s="26"/>
      <c r="N36" s="26">
        <v>25.05</v>
      </c>
      <c r="O36" s="26">
        <v>17.02</v>
      </c>
      <c r="P36" s="26"/>
      <c r="Q36" s="27">
        <v>63.96</v>
      </c>
      <c r="R36" s="27">
        <v>53.65</v>
      </c>
      <c r="S36" s="26"/>
      <c r="T36" s="26">
        <v>9.02</v>
      </c>
      <c r="U36" s="26">
        <v>5.12</v>
      </c>
    </row>
    <row r="37" spans="1:21" x14ac:dyDescent="0.2">
      <c r="A37" s="25" t="s">
        <v>46</v>
      </c>
      <c r="B37" s="26">
        <v>19.39</v>
      </c>
      <c r="C37" s="26">
        <v>12.75</v>
      </c>
      <c r="D37" s="27"/>
      <c r="E37" s="26">
        <v>20.21</v>
      </c>
      <c r="F37" s="26">
        <v>18.399999999999999</v>
      </c>
      <c r="G37" s="26"/>
      <c r="H37" s="26">
        <v>8.98</v>
      </c>
      <c r="I37" s="26">
        <v>9.74</v>
      </c>
      <c r="J37" s="26"/>
      <c r="K37" s="26">
        <v>10.41</v>
      </c>
      <c r="L37" s="26">
        <v>7.98</v>
      </c>
      <c r="M37" s="26"/>
      <c r="N37" s="26">
        <v>8.59</v>
      </c>
      <c r="O37" s="26">
        <v>7.79</v>
      </c>
      <c r="P37" s="26"/>
      <c r="Q37" s="27">
        <v>28.66</v>
      </c>
      <c r="R37" s="27">
        <v>22.94</v>
      </c>
      <c r="S37" s="26"/>
      <c r="T37" s="26">
        <v>5.89</v>
      </c>
      <c r="U37" s="26">
        <v>6.36</v>
      </c>
    </row>
    <row r="38" spans="1:21" x14ac:dyDescent="0.2">
      <c r="A38" s="25" t="s">
        <v>47</v>
      </c>
      <c r="B38" s="26">
        <v>33.74</v>
      </c>
      <c r="C38" s="26">
        <v>25.36</v>
      </c>
      <c r="D38" s="26"/>
      <c r="E38" s="27" t="s">
        <v>14</v>
      </c>
      <c r="F38" s="27" t="s">
        <v>14</v>
      </c>
      <c r="G38" s="26"/>
      <c r="H38" s="26">
        <v>31.83</v>
      </c>
      <c r="I38" s="26">
        <v>29.24</v>
      </c>
      <c r="J38" s="26"/>
      <c r="K38" s="26">
        <v>46.48</v>
      </c>
      <c r="L38" s="26">
        <v>47.12</v>
      </c>
      <c r="M38" s="26"/>
      <c r="N38" s="26">
        <v>10.31</v>
      </c>
      <c r="O38" s="26">
        <v>5.38</v>
      </c>
      <c r="P38" s="26"/>
      <c r="Q38" s="27">
        <v>54.24</v>
      </c>
      <c r="R38" s="27">
        <v>52.73</v>
      </c>
      <c r="S38" s="26"/>
      <c r="T38" s="26">
        <v>7.54</v>
      </c>
      <c r="U38" s="26">
        <v>4.8899999999999997</v>
      </c>
    </row>
    <row r="39" spans="1:21" x14ac:dyDescent="0.2">
      <c r="A39" s="29" t="s">
        <v>48</v>
      </c>
      <c r="B39" s="30">
        <f>AVERAGE(B5:B38)</f>
        <v>41.699705882352944</v>
      </c>
      <c r="C39" s="30">
        <f>AVERAGE(C5:C38)</f>
        <v>29.923235294117649</v>
      </c>
      <c r="D39" s="30"/>
      <c r="E39" s="30">
        <f>AVERAGE(E5:E38)</f>
        <v>24.995555555555555</v>
      </c>
      <c r="F39" s="30">
        <f>AVERAGE(F5:F38)</f>
        <v>22.819444444444439</v>
      </c>
      <c r="G39" s="30"/>
      <c r="H39" s="30">
        <f>AVERAGE(H5:H38)</f>
        <v>21.411612903225809</v>
      </c>
      <c r="I39" s="30">
        <f>AVERAGE(I5:I38)</f>
        <v>17.873225806451615</v>
      </c>
      <c r="J39" s="30"/>
      <c r="K39" s="30">
        <f>AVERAGE(K5:K38)</f>
        <v>34.414411764705882</v>
      </c>
      <c r="L39" s="30">
        <f>AVERAGE(L5:L38)</f>
        <v>27.18058823529412</v>
      </c>
      <c r="M39" s="30"/>
      <c r="N39" s="30">
        <f>AVERAGE(N5:N38)</f>
        <v>18.334117647058822</v>
      </c>
      <c r="O39" s="30">
        <f>AVERAGE(O5:O38)</f>
        <v>12.376470588235295</v>
      </c>
      <c r="P39" s="30"/>
      <c r="Q39" s="30">
        <f>AVERAGE(Q5:Q38)</f>
        <v>51.628823529411768</v>
      </c>
      <c r="R39" s="30">
        <f>AVERAGE(R5:R38)</f>
        <v>42.897058823529427</v>
      </c>
      <c r="S39" s="30"/>
      <c r="T39" s="30">
        <f>AVERAGE(T5:T38)</f>
        <v>9.4626470588235296</v>
      </c>
      <c r="U39" s="30">
        <f>AVERAGE(U5:U38)</f>
        <v>5.7032352941176461</v>
      </c>
    </row>
    <row r="40" spans="1:21" ht="19.5" customHeight="1" x14ac:dyDescent="0.2">
      <c r="A40" s="25" t="s">
        <v>49</v>
      </c>
      <c r="B40" s="31">
        <v>58.95</v>
      </c>
      <c r="C40" s="31">
        <v>47.69</v>
      </c>
      <c r="D40" s="31"/>
      <c r="E40" s="31">
        <v>34.119999999999997</v>
      </c>
      <c r="F40" s="31">
        <v>39.049999999999997</v>
      </c>
      <c r="G40" s="31"/>
      <c r="H40" s="31">
        <v>27.57</v>
      </c>
      <c r="I40" s="31">
        <v>29.35</v>
      </c>
      <c r="J40" s="31"/>
      <c r="K40" s="31">
        <v>36.44</v>
      </c>
      <c r="L40" s="31">
        <v>37.200000000000003</v>
      </c>
      <c r="M40" s="31"/>
      <c r="N40" s="31">
        <v>27.23</v>
      </c>
      <c r="O40" s="31">
        <v>18.16</v>
      </c>
      <c r="P40" s="31"/>
      <c r="Q40" s="32">
        <v>64.86</v>
      </c>
      <c r="R40" s="32">
        <v>61.49</v>
      </c>
      <c r="S40" s="31"/>
      <c r="T40" s="31">
        <v>16.18</v>
      </c>
      <c r="U40" s="31">
        <v>12.81</v>
      </c>
    </row>
    <row r="41" spans="1:21" x14ac:dyDescent="0.2">
      <c r="A41" s="33" t="s">
        <v>50</v>
      </c>
      <c r="B41" s="34" t="s">
        <v>14</v>
      </c>
      <c r="C41" s="34" t="s">
        <v>14</v>
      </c>
      <c r="D41" s="34"/>
      <c r="E41" s="34" t="s">
        <v>14</v>
      </c>
      <c r="F41" s="34" t="s">
        <v>14</v>
      </c>
      <c r="G41" s="34"/>
      <c r="H41" s="34" t="s">
        <v>14</v>
      </c>
      <c r="I41" s="34" t="s">
        <v>14</v>
      </c>
      <c r="J41" s="34"/>
      <c r="K41" s="34" t="s">
        <v>14</v>
      </c>
      <c r="L41" s="34" t="s">
        <v>14</v>
      </c>
      <c r="M41" s="34"/>
      <c r="N41" s="34" t="s">
        <v>14</v>
      </c>
      <c r="O41" s="34" t="s">
        <v>14</v>
      </c>
      <c r="P41" s="34"/>
      <c r="Q41" s="34" t="s">
        <v>14</v>
      </c>
      <c r="R41" s="34" t="s">
        <v>14</v>
      </c>
      <c r="S41" s="34"/>
      <c r="T41" s="34" t="s">
        <v>14</v>
      </c>
      <c r="U41" s="34" t="s">
        <v>14</v>
      </c>
    </row>
    <row r="42" spans="1:21" x14ac:dyDescent="0.2">
      <c r="A42" s="35" t="s">
        <v>51</v>
      </c>
      <c r="B42" s="36" t="s">
        <v>14</v>
      </c>
      <c r="C42" s="36" t="s">
        <v>14</v>
      </c>
      <c r="D42" s="36"/>
      <c r="E42" s="36" t="s">
        <v>14</v>
      </c>
      <c r="F42" s="36" t="s">
        <v>14</v>
      </c>
      <c r="G42" s="36"/>
      <c r="H42" s="36" t="s">
        <v>14</v>
      </c>
      <c r="I42" s="36" t="s">
        <v>14</v>
      </c>
      <c r="J42" s="36"/>
      <c r="K42" s="36" t="s">
        <v>14</v>
      </c>
      <c r="L42" s="36" t="s">
        <v>14</v>
      </c>
      <c r="M42" s="36"/>
      <c r="N42" s="36" t="s">
        <v>14</v>
      </c>
      <c r="O42" s="36" t="s">
        <v>14</v>
      </c>
      <c r="P42" s="36"/>
      <c r="Q42" s="36" t="s">
        <v>14</v>
      </c>
      <c r="R42" s="36" t="s">
        <v>14</v>
      </c>
      <c r="S42" s="36"/>
      <c r="T42" s="36" t="s">
        <v>14</v>
      </c>
      <c r="U42" s="36" t="s">
        <v>14</v>
      </c>
    </row>
  </sheetData>
  <mergeCells count="9">
    <mergeCell ref="A1:U1"/>
    <mergeCell ref="B2:O2"/>
    <mergeCell ref="Q2:R3"/>
    <mergeCell ref="T2:U3"/>
    <mergeCell ref="B3:C3"/>
    <mergeCell ref="E3:F3"/>
    <mergeCell ref="H3:I3"/>
    <mergeCell ref="K3:L3"/>
    <mergeCell ref="N3:O3"/>
  </mergeCells>
  <pageMargins left="0.7" right="0.7" top="0.75" bottom="0.75" header="0.3" footer="0.3"/>
  <pageSetup paperSize="9" scale="6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24b</vt:lpstr>
      <vt:lpstr>'24b'!Print_Area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 MILLARD</dc:creator>
  <cp:lastModifiedBy>Philip MILLARD</cp:lastModifiedBy>
  <dcterms:created xsi:type="dcterms:W3CDTF">2016-09-13T13:20:56Z</dcterms:created>
  <dcterms:modified xsi:type="dcterms:W3CDTF">2016-09-13T13:20:56Z</dcterms:modified>
</cp:coreProperties>
</file>