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6a" sheetId="1" r:id="rId1"/>
  </sheets>
  <definedNames>
    <definedName name="_xlnm.Print_Area" localSheetId="0">'46a'!$A$1:$I$41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" i="1"/>
  <c r="H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<sst xmlns="http://schemas.openxmlformats.org/spreadsheetml/2006/main" count="64" uniqueCount="49">
  <si>
    <t>Table 46a. Frequency of money gambling during the last 12 months. 2015. Percentages.</t>
  </si>
  <si>
    <t>C43</t>
  </si>
  <si>
    <t>None</t>
  </si>
  <si>
    <t>Monthly or less</t>
  </si>
  <si>
    <t>2-4 times a month</t>
  </si>
  <si>
    <t>2-3 times a week</t>
  </si>
  <si>
    <t>4-5 times a week</t>
  </si>
  <si>
    <t>6 or more times a week</t>
  </si>
  <si>
    <t>Once or more</t>
  </si>
  <si>
    <t>No response</t>
  </si>
  <si>
    <t>Albania</t>
  </si>
  <si>
    <t>Austria</t>
  </si>
  <si>
    <t>Belgium (Flanders)</t>
  </si>
  <si>
    <t>.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</si>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</sst>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7" fillId="0" borderId="4" xfId="1" applyFont="1" applyFill="1" applyBorder="1" applyAlignment="1"/>
    <xf numFmtId="1" fontId="4" fillId="0" borderId="4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1" fontId="4" fillId="0" borderId="0" xfId="0" applyNumberFormat="1" applyFont="1" applyFill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6" fillId="0" borderId="0" xfId="2" applyNumberFormat="1" applyFill="1" applyAlignment="1">
      <alignment vertical="top"/>
    </xf>
    <xf numFmtId="0" fontId="6" fillId="0" borderId="0" xfId="3" applyFill="1" applyAlignment="1">
      <alignment vertical="top"/>
    </xf>
    <xf numFmtId="0" fontId="7" fillId="0" borderId="0" xfId="1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/>
    <xf numFmtId="1" fontId="5" fillId="0" borderId="5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7" fillId="0" borderId="4" xfId="1" applyNumberFormat="1" applyFont="1" applyFill="1" applyBorder="1" applyAlignment="1">
      <alignment horizontal="center" vertical="top"/>
    </xf>
    <xf numFmtId="1" fontId="7" fillId="0" borderId="5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/>
    <xf numFmtId="0" fontId="9" fillId="0" borderId="1" xfId="1" applyFont="1" applyFill="1" applyBorder="1" applyAlignment="1">
      <alignment horizontal="center" vertical="top"/>
    </xf>
    <xf numFmtId="0" fontId="9" fillId="0" borderId="6" xfId="1" applyFont="1" applyFill="1" applyBorder="1" applyAlignment="1">
      <alignment horizontal="center" vertical="top"/>
    </xf>
    <xf numFmtId="0" fontId="10" fillId="0" borderId="4" xfId="0" applyFont="1" applyFill="1" applyBorder="1" applyAlignment="1"/>
    <xf numFmtId="0" fontId="0" fillId="0" borderId="4" xfId="0" applyFill="1" applyBorder="1" applyAlignment="1"/>
    <xf numFmtId="0" fontId="2" fillId="0" borderId="0" xfId="0" applyFont="1" applyFill="1" applyAlignment="1"/>
  </cellXfs>
  <cellStyles count="4">
    <cellStyle name="Normal" xfId="0" builtinId="0"/>
    <cellStyle name="Normal_1a" xfId="2"/>
    <cellStyle name="Normal_1a_1" xfId="3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>
    <pageSetUpPr fitToPage="1"/>
  </sheetPr>
  <dimension ref="A1:J41"/>
  <sheetViews>
    <sheetView tabSelected="1" workbookViewId="0">
      <selection sqref="A1:I1"/>
    </sheetView>
  </sheetViews>
  <sheetFormatPr defaultColWidth="9.140625" defaultRowHeight="12" x14ac:dyDescent="0.2"/>
  <cols>
    <col min="1" max="1" width="22" style="38" bestFit="1" customWidth="1"/>
    <col min="2" max="9" width="8.7109375" style="21" customWidth="1"/>
    <col min="10" max="10" width="9.42578125" style="21" bestFit="1" customWidth="1"/>
    <col min="11" max="16384" width="9.140625" style="21"/>
  </cols>
  <sheetData>
    <row r="1" spans="1:10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0" s="10" customFormat="1" ht="36.75" customHeight="1" x14ac:dyDescent="0.2">
      <c r="A2" s="5"/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9" t="s">
        <v>9</v>
      </c>
    </row>
    <row r="3" spans="1:10" s="10" customFormat="1" ht="12" customHeight="1" x14ac:dyDescent="0.2">
      <c r="A3" s="11" t="s">
        <v>10</v>
      </c>
      <c r="B3" s="12">
        <v>92.09</v>
      </c>
      <c r="C3" s="12">
        <v>2.67</v>
      </c>
      <c r="D3" s="13">
        <v>2.37</v>
      </c>
      <c r="E3" s="13">
        <v>1.1399999999999999</v>
      </c>
      <c r="F3" s="13">
        <v>0.72</v>
      </c>
      <c r="G3" s="12">
        <v>1.02</v>
      </c>
      <c r="H3" s="14">
        <f>100-B3</f>
        <v>7.9099999999999966</v>
      </c>
      <c r="I3" s="15">
        <v>7.44</v>
      </c>
    </row>
    <row r="4" spans="1:10" s="10" customFormat="1" ht="12" customHeight="1" x14ac:dyDescent="0.2">
      <c r="A4" s="16" t="s">
        <v>11</v>
      </c>
      <c r="B4" s="13">
        <v>93.45</v>
      </c>
      <c r="C4" s="13">
        <v>3.8</v>
      </c>
      <c r="D4" s="13">
        <v>1.37</v>
      </c>
      <c r="E4" s="13">
        <v>0.64</v>
      </c>
      <c r="F4" s="13">
        <v>0.3</v>
      </c>
      <c r="G4" s="13">
        <v>0.44</v>
      </c>
      <c r="H4" s="17">
        <f>100-B4</f>
        <v>6.5499999999999972</v>
      </c>
      <c r="I4" s="18">
        <v>3.12</v>
      </c>
    </row>
    <row r="5" spans="1:10" x14ac:dyDescent="0.2">
      <c r="A5" s="16" t="s">
        <v>12</v>
      </c>
      <c r="B5" s="19" t="s">
        <v>13</v>
      </c>
      <c r="C5" s="19" t="s">
        <v>13</v>
      </c>
      <c r="D5" s="19" t="s">
        <v>13</v>
      </c>
      <c r="E5" s="19" t="s">
        <v>13</v>
      </c>
      <c r="F5" s="19" t="s">
        <v>13</v>
      </c>
      <c r="G5" s="19" t="s">
        <v>13</v>
      </c>
      <c r="H5" s="19" t="s">
        <v>13</v>
      </c>
      <c r="I5" s="20" t="s">
        <v>13</v>
      </c>
    </row>
    <row r="6" spans="1:10" x14ac:dyDescent="0.2">
      <c r="A6" s="16" t="s">
        <v>14</v>
      </c>
      <c r="B6" s="22">
        <v>81.97</v>
      </c>
      <c r="C6" s="22">
        <v>7.24</v>
      </c>
      <c r="D6" s="22">
        <v>3.33</v>
      </c>
      <c r="E6" s="22">
        <v>2.33</v>
      </c>
      <c r="F6" s="22">
        <v>1.52</v>
      </c>
      <c r="G6" s="22">
        <v>3.62</v>
      </c>
      <c r="H6" s="17">
        <f t="shared" ref="H6:H36" si="0">100-B6</f>
        <v>18.03</v>
      </c>
      <c r="I6" s="23">
        <v>7.39</v>
      </c>
    </row>
    <row r="7" spans="1:10" x14ac:dyDescent="0.2">
      <c r="A7" s="16" t="s">
        <v>15</v>
      </c>
      <c r="B7" s="22">
        <v>80.680000000000007</v>
      </c>
      <c r="C7" s="22">
        <v>8.19</v>
      </c>
      <c r="D7" s="22">
        <v>5.34</v>
      </c>
      <c r="E7" s="22">
        <v>2.33</v>
      </c>
      <c r="F7" s="22">
        <v>1.24</v>
      </c>
      <c r="G7" s="22">
        <v>2.21</v>
      </c>
      <c r="H7" s="17">
        <f t="shared" si="0"/>
        <v>19.319999999999993</v>
      </c>
      <c r="I7" s="23">
        <v>2.66</v>
      </c>
    </row>
    <row r="8" spans="1:10" x14ac:dyDescent="0.2">
      <c r="A8" s="16" t="s">
        <v>16</v>
      </c>
      <c r="B8" s="22">
        <v>77.14</v>
      </c>
      <c r="C8" s="22">
        <v>8.5500000000000007</v>
      </c>
      <c r="D8" s="22">
        <v>6.2</v>
      </c>
      <c r="E8" s="22">
        <v>3.13</v>
      </c>
      <c r="F8" s="22">
        <v>1.61</v>
      </c>
      <c r="G8" s="22">
        <v>3.37</v>
      </c>
      <c r="H8" s="17">
        <f t="shared" si="0"/>
        <v>22.86</v>
      </c>
      <c r="I8" s="23">
        <v>2.4300000000000002</v>
      </c>
    </row>
    <row r="9" spans="1:10" x14ac:dyDescent="0.2">
      <c r="A9" s="16" t="s">
        <v>17</v>
      </c>
      <c r="B9" s="22">
        <v>90.96</v>
      </c>
      <c r="C9" s="22">
        <v>4.9000000000000004</v>
      </c>
      <c r="D9" s="22">
        <v>1.26</v>
      </c>
      <c r="E9" s="22">
        <v>0.76</v>
      </c>
      <c r="F9" s="22">
        <v>0.56999999999999995</v>
      </c>
      <c r="G9" s="22">
        <v>1.55</v>
      </c>
      <c r="H9" s="17">
        <f t="shared" si="0"/>
        <v>9.0400000000000063</v>
      </c>
      <c r="I9" s="23">
        <v>0.3</v>
      </c>
    </row>
    <row r="10" spans="1:10" x14ac:dyDescent="0.2">
      <c r="A10" s="16" t="s">
        <v>18</v>
      </c>
      <c r="B10" s="22">
        <v>83.92</v>
      </c>
      <c r="C10" s="22">
        <v>8.0399999999999991</v>
      </c>
      <c r="D10" s="22">
        <v>3.39</v>
      </c>
      <c r="E10" s="22">
        <v>1.81</v>
      </c>
      <c r="F10" s="22">
        <v>1.0900000000000001</v>
      </c>
      <c r="G10" s="22">
        <v>1.75</v>
      </c>
      <c r="H10" s="17">
        <f t="shared" si="0"/>
        <v>16.079999999999998</v>
      </c>
      <c r="I10" s="23">
        <v>0.96</v>
      </c>
    </row>
    <row r="11" spans="1:10" x14ac:dyDescent="0.2">
      <c r="A11" s="16" t="s">
        <v>19</v>
      </c>
      <c r="B11" s="22">
        <v>87.89</v>
      </c>
      <c r="C11" s="22">
        <v>6.37</v>
      </c>
      <c r="D11" s="22">
        <v>2.67</v>
      </c>
      <c r="E11" s="22">
        <v>1.31</v>
      </c>
      <c r="F11" s="22">
        <v>0.74</v>
      </c>
      <c r="G11" s="22">
        <v>1.03</v>
      </c>
      <c r="H11" s="17">
        <f t="shared" si="0"/>
        <v>12.11</v>
      </c>
      <c r="I11" s="23">
        <v>0.69</v>
      </c>
    </row>
    <row r="12" spans="1:10" x14ac:dyDescent="0.2">
      <c r="A12" s="16" t="s">
        <v>20</v>
      </c>
      <c r="B12" s="22">
        <v>89.22</v>
      </c>
      <c r="C12" s="22">
        <v>6.59</v>
      </c>
      <c r="D12" s="22">
        <v>3.19</v>
      </c>
      <c r="E12" s="22">
        <v>0.2</v>
      </c>
      <c r="F12" s="22">
        <v>0.4</v>
      </c>
      <c r="G12" s="22">
        <v>0.4</v>
      </c>
      <c r="H12" s="17">
        <f t="shared" si="0"/>
        <v>10.780000000000001</v>
      </c>
      <c r="I12" s="23">
        <v>1.96</v>
      </c>
    </row>
    <row r="13" spans="1:10" x14ac:dyDescent="0.2">
      <c r="A13" s="16" t="s">
        <v>21</v>
      </c>
      <c r="B13" s="22">
        <v>80.040000000000006</v>
      </c>
      <c r="C13" s="22">
        <v>12.83</v>
      </c>
      <c r="D13" s="22">
        <v>3.76</v>
      </c>
      <c r="E13" s="22">
        <v>1.88</v>
      </c>
      <c r="F13" s="22">
        <v>0.7</v>
      </c>
      <c r="G13" s="22">
        <v>0.8</v>
      </c>
      <c r="H13" s="17">
        <f t="shared" si="0"/>
        <v>19.959999999999994</v>
      </c>
      <c r="I13" s="23">
        <v>1.41</v>
      </c>
    </row>
    <row r="14" spans="1:10" ht="12.75" x14ac:dyDescent="0.2">
      <c r="A14" s="16" t="s">
        <v>22</v>
      </c>
      <c r="B14" s="22">
        <v>86.46</v>
      </c>
      <c r="C14" s="22">
        <v>5.78</v>
      </c>
      <c r="D14" s="22">
        <v>2.69</v>
      </c>
      <c r="E14" s="22">
        <v>2.2000000000000002</v>
      </c>
      <c r="F14" s="22">
        <v>0.94</v>
      </c>
      <c r="G14" s="22">
        <v>1.93</v>
      </c>
      <c r="H14" s="17">
        <f>100-B14</f>
        <v>13.540000000000006</v>
      </c>
      <c r="I14" s="23">
        <v>8.15</v>
      </c>
      <c r="J14" s="24"/>
    </row>
    <row r="15" spans="1:10" x14ac:dyDescent="0.2">
      <c r="A15" s="16" t="s">
        <v>23</v>
      </c>
      <c r="B15" s="22">
        <v>82.65</v>
      </c>
      <c r="C15" s="22">
        <v>8.5399999999999991</v>
      </c>
      <c r="D15" s="22">
        <v>4.5599999999999996</v>
      </c>
      <c r="E15" s="22">
        <v>2.62</v>
      </c>
      <c r="F15" s="22">
        <v>0.69</v>
      </c>
      <c r="G15" s="22">
        <v>0.94</v>
      </c>
      <c r="H15" s="17">
        <f t="shared" si="0"/>
        <v>17.349999999999994</v>
      </c>
      <c r="I15" s="23">
        <v>1.61</v>
      </c>
    </row>
    <row r="16" spans="1:10" x14ac:dyDescent="0.2">
      <c r="A16" s="16" t="s">
        <v>24</v>
      </c>
      <c r="B16" s="22">
        <v>85.53</v>
      </c>
      <c r="C16" s="22">
        <v>4.43</v>
      </c>
      <c r="D16" s="22">
        <v>3.46</v>
      </c>
      <c r="E16" s="22">
        <v>1.99</v>
      </c>
      <c r="F16" s="22">
        <v>1.48</v>
      </c>
      <c r="G16" s="22">
        <v>3.12</v>
      </c>
      <c r="H16" s="17">
        <f t="shared" si="0"/>
        <v>14.469999999999999</v>
      </c>
      <c r="I16" s="23">
        <v>10.38</v>
      </c>
    </row>
    <row r="17" spans="1:10" x14ac:dyDescent="0.2">
      <c r="A17" s="16" t="s">
        <v>25</v>
      </c>
      <c r="B17" s="22">
        <v>69.66</v>
      </c>
      <c r="C17" s="22">
        <v>15.73</v>
      </c>
      <c r="D17" s="22">
        <v>7.21</v>
      </c>
      <c r="E17" s="22">
        <v>3.59</v>
      </c>
      <c r="F17" s="22">
        <v>1.61</v>
      </c>
      <c r="G17" s="22">
        <v>2.19</v>
      </c>
      <c r="H17" s="17">
        <f t="shared" si="0"/>
        <v>30.340000000000003</v>
      </c>
      <c r="I17" s="23">
        <v>0.56999999999999995</v>
      </c>
    </row>
    <row r="18" spans="1:10" x14ac:dyDescent="0.2">
      <c r="A18" s="16" t="s">
        <v>26</v>
      </c>
      <c r="B18" s="22">
        <v>83.71</v>
      </c>
      <c r="C18" s="22">
        <v>6.48</v>
      </c>
      <c r="D18" s="22">
        <v>4.49</v>
      </c>
      <c r="E18" s="22">
        <v>2.81</v>
      </c>
      <c r="F18" s="22">
        <v>1.17</v>
      </c>
      <c r="G18" s="22">
        <v>1.33</v>
      </c>
      <c r="H18" s="17">
        <f t="shared" si="0"/>
        <v>16.290000000000006</v>
      </c>
      <c r="I18" s="23">
        <v>1.1100000000000001</v>
      </c>
    </row>
    <row r="19" spans="1:10" x14ac:dyDescent="0.2">
      <c r="A19" s="16" t="s">
        <v>27</v>
      </c>
      <c r="B19" s="22">
        <v>93.19</v>
      </c>
      <c r="C19" s="22">
        <v>4.29</v>
      </c>
      <c r="D19" s="22">
        <v>1.45</v>
      </c>
      <c r="E19" s="22">
        <v>0.61</v>
      </c>
      <c r="F19" s="22">
        <v>0.15</v>
      </c>
      <c r="G19" s="22">
        <v>0.31</v>
      </c>
      <c r="H19" s="17">
        <f t="shared" si="0"/>
        <v>6.8100000000000023</v>
      </c>
      <c r="I19" s="23">
        <v>1.88</v>
      </c>
    </row>
    <row r="20" spans="1:10" x14ac:dyDescent="0.2">
      <c r="A20" s="16" t="s">
        <v>28</v>
      </c>
      <c r="B20" s="22">
        <v>83.73</v>
      </c>
      <c r="C20" s="22">
        <v>10.96</v>
      </c>
      <c r="D20" s="22">
        <v>2.72</v>
      </c>
      <c r="E20" s="22">
        <v>1.47</v>
      </c>
      <c r="F20" s="22">
        <v>0.35</v>
      </c>
      <c r="G20" s="22">
        <v>0.77</v>
      </c>
      <c r="H20" s="17">
        <f t="shared" si="0"/>
        <v>16.269999999999996</v>
      </c>
      <c r="I20" s="23">
        <v>2.59</v>
      </c>
    </row>
    <row r="21" spans="1:10" x14ac:dyDescent="0.2">
      <c r="A21" s="16" t="s">
        <v>29</v>
      </c>
      <c r="B21" s="22">
        <v>85.43</v>
      </c>
      <c r="C21" s="22">
        <v>6.01</v>
      </c>
      <c r="D21" s="22">
        <v>4.29</v>
      </c>
      <c r="E21" s="22">
        <v>2.4500000000000002</v>
      </c>
      <c r="F21" s="22">
        <v>0.64</v>
      </c>
      <c r="G21" s="22">
        <v>1.18</v>
      </c>
      <c r="H21" s="17">
        <f t="shared" si="0"/>
        <v>14.569999999999993</v>
      </c>
      <c r="I21" s="23">
        <v>3.6</v>
      </c>
    </row>
    <row r="22" spans="1:10" x14ac:dyDescent="0.2">
      <c r="A22" s="16" t="s">
        <v>30</v>
      </c>
      <c r="B22" s="22">
        <v>91.23</v>
      </c>
      <c r="C22" s="22">
        <v>3.9</v>
      </c>
      <c r="D22" s="22">
        <v>2.6</v>
      </c>
      <c r="E22" s="22">
        <v>0</v>
      </c>
      <c r="F22" s="22">
        <v>0.65</v>
      </c>
      <c r="G22" s="22">
        <v>1.62</v>
      </c>
      <c r="H22" s="17">
        <f t="shared" si="0"/>
        <v>8.769999999999996</v>
      </c>
      <c r="I22" s="23">
        <v>2.5299999999999998</v>
      </c>
    </row>
    <row r="23" spans="1:10" ht="12.75" x14ac:dyDescent="0.2">
      <c r="A23" s="16" t="s">
        <v>31</v>
      </c>
      <c r="B23" s="22">
        <v>88.19</v>
      </c>
      <c r="C23" s="22">
        <v>5.6</v>
      </c>
      <c r="D23" s="22">
        <v>2.52</v>
      </c>
      <c r="E23" s="22">
        <v>1.44</v>
      </c>
      <c r="F23" s="22">
        <v>0.96</v>
      </c>
      <c r="G23" s="22">
        <v>1.28</v>
      </c>
      <c r="H23" s="17">
        <f t="shared" si="0"/>
        <v>11.810000000000002</v>
      </c>
      <c r="I23" s="23">
        <v>2.91</v>
      </c>
      <c r="J23" s="25"/>
    </row>
    <row r="24" spans="1:10" x14ac:dyDescent="0.2">
      <c r="A24" s="16" t="s">
        <v>32</v>
      </c>
      <c r="B24" s="22">
        <v>92.79</v>
      </c>
      <c r="C24" s="22">
        <v>4.38</v>
      </c>
      <c r="D24" s="22">
        <v>1.55</v>
      </c>
      <c r="E24" s="22">
        <v>0.5</v>
      </c>
      <c r="F24" s="22">
        <v>0.28000000000000003</v>
      </c>
      <c r="G24" s="22">
        <v>0.5</v>
      </c>
      <c r="H24" s="17">
        <f t="shared" si="0"/>
        <v>7.2099999999999937</v>
      </c>
      <c r="I24" s="23">
        <v>3.22</v>
      </c>
    </row>
    <row r="25" spans="1:10" x14ac:dyDescent="0.2">
      <c r="A25" s="26" t="s">
        <v>33</v>
      </c>
      <c r="B25" s="13">
        <v>94.71</v>
      </c>
      <c r="C25" s="13">
        <v>2.65</v>
      </c>
      <c r="D25" s="22">
        <v>0.95</v>
      </c>
      <c r="E25" s="22">
        <v>0.55000000000000004</v>
      </c>
      <c r="F25" s="22">
        <v>0.67</v>
      </c>
      <c r="G25" s="13">
        <v>0.47</v>
      </c>
      <c r="H25" s="27">
        <f t="shared" si="0"/>
        <v>5.2900000000000063</v>
      </c>
      <c r="I25" s="23">
        <v>2.09</v>
      </c>
    </row>
    <row r="26" spans="1:10" x14ac:dyDescent="0.2">
      <c r="A26" s="16" t="s">
        <v>34</v>
      </c>
      <c r="B26" s="22">
        <v>85.79</v>
      </c>
      <c r="C26" s="22">
        <v>7.36</v>
      </c>
      <c r="D26" s="22">
        <v>3.55</v>
      </c>
      <c r="E26" s="22">
        <v>1.78</v>
      </c>
      <c r="F26" s="22">
        <v>0.76</v>
      </c>
      <c r="G26" s="22">
        <v>0.76</v>
      </c>
      <c r="H26" s="17">
        <f t="shared" si="0"/>
        <v>14.209999999999994</v>
      </c>
      <c r="I26" s="23">
        <v>0.76</v>
      </c>
    </row>
    <row r="27" spans="1:10" x14ac:dyDescent="0.2">
      <c r="A27" s="16" t="s">
        <v>35</v>
      </c>
      <c r="B27" s="22">
        <v>76.989999999999995</v>
      </c>
      <c r="C27" s="22">
        <v>8.32</v>
      </c>
      <c r="D27" s="22">
        <v>5.37</v>
      </c>
      <c r="E27" s="22">
        <v>3.28</v>
      </c>
      <c r="F27" s="22">
        <v>2.66</v>
      </c>
      <c r="G27" s="22">
        <v>3.39</v>
      </c>
      <c r="H27" s="17">
        <f t="shared" si="0"/>
        <v>23.010000000000005</v>
      </c>
      <c r="I27" s="23">
        <v>4.01</v>
      </c>
    </row>
    <row r="28" spans="1:10" x14ac:dyDescent="0.2">
      <c r="A28" s="16" t="s">
        <v>36</v>
      </c>
      <c r="B28" s="22">
        <v>85.84</v>
      </c>
      <c r="C28" s="22">
        <v>9.06</v>
      </c>
      <c r="D28" s="22">
        <v>3</v>
      </c>
      <c r="E28" s="22">
        <v>1.06</v>
      </c>
      <c r="F28" s="22">
        <v>0.65</v>
      </c>
      <c r="G28" s="22">
        <v>0.39</v>
      </c>
      <c r="H28" s="17">
        <f t="shared" si="0"/>
        <v>14.159999999999997</v>
      </c>
      <c r="I28" s="23">
        <v>0.39</v>
      </c>
    </row>
    <row r="29" spans="1:10" x14ac:dyDescent="0.2">
      <c r="A29" s="16" t="s">
        <v>37</v>
      </c>
      <c r="B29" s="22">
        <v>92.68</v>
      </c>
      <c r="C29" s="22">
        <v>3.86</v>
      </c>
      <c r="D29" s="22">
        <v>1.48</v>
      </c>
      <c r="E29" s="22">
        <v>0.87</v>
      </c>
      <c r="F29" s="22">
        <v>0.46</v>
      </c>
      <c r="G29" s="22">
        <v>0.65</v>
      </c>
      <c r="H29" s="17">
        <f t="shared" si="0"/>
        <v>7.3199999999999932</v>
      </c>
      <c r="I29" s="23">
        <v>4.9000000000000004</v>
      </c>
    </row>
    <row r="30" spans="1:10" x14ac:dyDescent="0.2">
      <c r="A30" s="16" t="s">
        <v>38</v>
      </c>
      <c r="B30" s="22">
        <v>89.73</v>
      </c>
      <c r="C30" s="22">
        <v>4.55</v>
      </c>
      <c r="D30" s="22">
        <v>2.2599999999999998</v>
      </c>
      <c r="E30" s="22">
        <v>1.55</v>
      </c>
      <c r="F30" s="22">
        <v>0.79</v>
      </c>
      <c r="G30" s="22">
        <v>1.1299999999999999</v>
      </c>
      <c r="H30" s="17">
        <f t="shared" si="0"/>
        <v>10.269999999999996</v>
      </c>
      <c r="I30" s="23">
        <v>1.33</v>
      </c>
    </row>
    <row r="31" spans="1:10" x14ac:dyDescent="0.2">
      <c r="A31" s="16" t="s">
        <v>39</v>
      </c>
      <c r="B31" s="22">
        <v>91.77</v>
      </c>
      <c r="C31" s="22">
        <v>4.0599999999999996</v>
      </c>
      <c r="D31" s="22">
        <v>1.91</v>
      </c>
      <c r="E31" s="22">
        <v>1.03</v>
      </c>
      <c r="F31" s="22">
        <v>0.41</v>
      </c>
      <c r="G31" s="22">
        <v>0.82</v>
      </c>
      <c r="H31" s="17">
        <f t="shared" si="0"/>
        <v>8.230000000000004</v>
      </c>
      <c r="I31" s="23">
        <v>1.59</v>
      </c>
    </row>
    <row r="32" spans="1:10" x14ac:dyDescent="0.2">
      <c r="A32" s="16" t="s">
        <v>40</v>
      </c>
      <c r="B32" s="22">
        <v>86.91</v>
      </c>
      <c r="C32" s="22">
        <v>6.05</v>
      </c>
      <c r="D32" s="22">
        <v>2.89</v>
      </c>
      <c r="E32" s="22">
        <v>1.92</v>
      </c>
      <c r="F32" s="22">
        <v>1.1499999999999999</v>
      </c>
      <c r="G32" s="22">
        <v>1.0900000000000001</v>
      </c>
      <c r="H32" s="17">
        <f t="shared" si="0"/>
        <v>13.090000000000003</v>
      </c>
      <c r="I32" s="23">
        <v>3.11</v>
      </c>
    </row>
    <row r="33" spans="1:9" x14ac:dyDescent="0.2">
      <c r="A33" s="16" t="s">
        <v>41</v>
      </c>
      <c r="B33" s="22">
        <v>85.58</v>
      </c>
      <c r="C33" s="22">
        <v>7.33</v>
      </c>
      <c r="D33" s="22">
        <v>2.41</v>
      </c>
      <c r="E33" s="22">
        <v>1.58</v>
      </c>
      <c r="F33" s="22">
        <v>1.62</v>
      </c>
      <c r="G33" s="22">
        <v>1.48</v>
      </c>
      <c r="H33" s="17">
        <f t="shared" si="0"/>
        <v>14.420000000000002</v>
      </c>
      <c r="I33" s="23">
        <v>2.36</v>
      </c>
    </row>
    <row r="34" spans="1:9" x14ac:dyDescent="0.2">
      <c r="A34" s="16" t="s">
        <v>42</v>
      </c>
      <c r="B34" s="22">
        <v>78.739999999999995</v>
      </c>
      <c r="C34" s="22">
        <v>9.4600000000000009</v>
      </c>
      <c r="D34" s="22">
        <v>4.1500000000000004</v>
      </c>
      <c r="E34" s="22">
        <v>3.22</v>
      </c>
      <c r="F34" s="22">
        <v>1.65</v>
      </c>
      <c r="G34" s="22">
        <v>2.79</v>
      </c>
      <c r="H34" s="17">
        <f t="shared" si="0"/>
        <v>21.260000000000005</v>
      </c>
      <c r="I34" s="23">
        <v>1.06</v>
      </c>
    </row>
    <row r="35" spans="1:9" x14ac:dyDescent="0.2">
      <c r="A35" s="16" t="s">
        <v>43</v>
      </c>
      <c r="B35" s="22">
        <v>86.76</v>
      </c>
      <c r="C35" s="22">
        <v>5.36</v>
      </c>
      <c r="D35" s="22">
        <v>1.95</v>
      </c>
      <c r="E35" s="22">
        <v>1.67</v>
      </c>
      <c r="F35" s="22">
        <v>1.62</v>
      </c>
      <c r="G35" s="22">
        <v>2.64</v>
      </c>
      <c r="H35" s="17">
        <f t="shared" si="0"/>
        <v>13.239999999999995</v>
      </c>
      <c r="I35" s="23">
        <v>3.6</v>
      </c>
    </row>
    <row r="36" spans="1:9" x14ac:dyDescent="0.2">
      <c r="A36" s="16" t="s">
        <v>44</v>
      </c>
      <c r="B36" s="22">
        <v>92.96</v>
      </c>
      <c r="C36" s="22">
        <v>4.0999999999999996</v>
      </c>
      <c r="D36" s="22">
        <v>1.33</v>
      </c>
      <c r="E36" s="22">
        <v>0.68</v>
      </c>
      <c r="F36" s="22">
        <v>0.34</v>
      </c>
      <c r="G36" s="22">
        <v>0.57999999999999996</v>
      </c>
      <c r="H36" s="17">
        <f t="shared" si="0"/>
        <v>7.0400000000000063</v>
      </c>
      <c r="I36" s="23">
        <v>0.85</v>
      </c>
    </row>
    <row r="37" spans="1:9" x14ac:dyDescent="0.2">
      <c r="A37" s="28" t="s">
        <v>45</v>
      </c>
      <c r="B37" s="14">
        <f t="shared" ref="B37:I37" si="1">AVERAGE(B3:B36)</f>
        <v>86.314848484848483</v>
      </c>
      <c r="C37" s="14">
        <f t="shared" si="1"/>
        <v>6.5890909090909116</v>
      </c>
      <c r="D37" s="14">
        <f t="shared" si="1"/>
        <v>3.0809090909090915</v>
      </c>
      <c r="E37" s="14">
        <f t="shared" si="1"/>
        <v>1.6484848484848482</v>
      </c>
      <c r="F37" s="14">
        <f t="shared" si="1"/>
        <v>0.92696969696969711</v>
      </c>
      <c r="G37" s="14">
        <f t="shared" si="1"/>
        <v>1.4409090909090911</v>
      </c>
      <c r="H37" s="14">
        <f t="shared" si="1"/>
        <v>13.685151515151512</v>
      </c>
      <c r="I37" s="29">
        <f t="shared" si="1"/>
        <v>2.8169696969696978</v>
      </c>
    </row>
    <row r="38" spans="1:9" s="10" customFormat="1" ht="20.100000000000001" customHeight="1" x14ac:dyDescent="0.2">
      <c r="A38" s="16" t="s">
        <v>46</v>
      </c>
      <c r="B38" s="22">
        <v>84.47</v>
      </c>
      <c r="C38" s="22">
        <v>7.53</v>
      </c>
      <c r="D38" s="22">
        <v>2.06</v>
      </c>
      <c r="E38" s="22">
        <v>1.44</v>
      </c>
      <c r="F38" s="22">
        <v>1.07</v>
      </c>
      <c r="G38" s="22">
        <v>3.42</v>
      </c>
      <c r="H38" s="17">
        <v>15.530000000000001</v>
      </c>
      <c r="I38" s="30">
        <v>8.06</v>
      </c>
    </row>
    <row r="39" spans="1:9" x14ac:dyDescent="0.2">
      <c r="A39" s="11" t="s">
        <v>47</v>
      </c>
      <c r="B39" s="31">
        <v>83.9</v>
      </c>
      <c r="C39" s="31">
        <v>9.1</v>
      </c>
      <c r="D39" s="31">
        <v>4</v>
      </c>
      <c r="E39" s="31">
        <v>1.1000000000000001</v>
      </c>
      <c r="F39" s="31">
        <v>0.5</v>
      </c>
      <c r="G39" s="31">
        <v>0.6</v>
      </c>
      <c r="H39" s="14">
        <v>16</v>
      </c>
      <c r="I39" s="32">
        <v>6.1</v>
      </c>
    </row>
    <row r="40" spans="1:9" x14ac:dyDescent="0.2">
      <c r="A40" s="33" t="s">
        <v>48</v>
      </c>
      <c r="B40" s="34" t="s">
        <v>13</v>
      </c>
      <c r="C40" s="34" t="s">
        <v>13</v>
      </c>
      <c r="D40" s="34" t="s">
        <v>13</v>
      </c>
      <c r="E40" s="34" t="s">
        <v>13</v>
      </c>
      <c r="F40" s="34" t="s">
        <v>13</v>
      </c>
      <c r="G40" s="34" t="s">
        <v>13</v>
      </c>
      <c r="H40" s="34" t="s">
        <v>13</v>
      </c>
      <c r="I40" s="35" t="s">
        <v>13</v>
      </c>
    </row>
    <row r="41" spans="1:9" ht="12" customHeight="1" x14ac:dyDescent="0.25">
      <c r="A41" s="36"/>
      <c r="B41" s="37"/>
      <c r="C41" s="37"/>
      <c r="D41" s="37"/>
      <c r="E41" s="37"/>
      <c r="F41" s="37"/>
      <c r="G41" s="37"/>
      <c r="H41" s="37"/>
      <c r="I41" s="37"/>
    </row>
  </sheetData>
  <mergeCells count="2">
    <mergeCell ref="A1:I1"/>
    <mergeCell ref="A41:I41"/>
  </mergeCells>
  <pageMargins left="0.70866141732283472" right="0.70866141732283472" top="0.74803149606299213" bottom="0.74803149606299213" header="0.31496062992125984" footer="0.31496062992125984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46a</vt:lpstr>
      <vt:lpstr>'46a'!Print_Area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2016-09-13T13:21:25Z</dcterms:created>
  <dcterms:modified xsi:type="dcterms:W3CDTF">2016-09-13T13:21:26Z</dcterms:modified>
</cp:coreProperties>
</file>