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10.228.0.43\www\htdocs\sites\espad.org\files\xlsx\"/>
    </mc:Choice>
  </mc:AlternateContent>
  <bookViews>
    <workbookView xWindow="0" yWindow="0" windowWidth="21600" windowHeight="10095"/>
  </bookViews>
  <sheets>
    <sheet name="6a" sheetId="1" r:id="rId1"/>
  </sheets>
  <definedNames>
    <definedName name="_xlnm.Print_Area" localSheetId="0">'6a'!$A$1:$I$41</definedName>
  </definedNames>
  <calcPr calcId="171027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7" i="1" l="1"/>
  <c r="H37" i="1"/>
  <c r="F37" i="1"/>
  <c r="E37" i="1"/>
  <c r="D37" i="1"/>
  <c r="C37" i="1"/>
  <c r="B37" i="1"/>
</calcChain>
</file>

<file path=xl/sharedStrings.xml><?xml version="1.0" encoding="utf-8"?>
<sst xmlns="http://schemas.openxmlformats.org/spreadsheetml/2006/main" count="77" uniqueCount="49">
  <si>
    <t>Table 6a. Perceived availability of various alcoholic beverages. Percentages responding ‘fairly easy’ or ‘very easy’ to obtain. 2015.</t>
  </si>
  <si>
    <t>C09</t>
  </si>
  <si>
    <t>Beer</t>
  </si>
  <si>
    <t>Cider</t>
  </si>
  <si>
    <t>Alcopops</t>
  </si>
  <si>
    <t>Wine</t>
  </si>
  <si>
    <t>Spirits</t>
  </si>
  <si>
    <t>Any of these beverages</t>
  </si>
  <si>
    <t>No response, all beverages</t>
  </si>
  <si>
    <t>Albania</t>
  </si>
  <si>
    <t>.</t>
  </si>
  <si>
    <t>Austria</t>
  </si>
  <si>
    <t>Belgium (Flanders)</t>
  </si>
  <si>
    <t>Bulgaria</t>
  </si>
  <si>
    <t>Croatia</t>
  </si>
  <si>
    <t>Cyprus</t>
  </si>
  <si>
    <t>Czech Republic</t>
  </si>
  <si>
    <t>Denmark</t>
  </si>
  <si>
    <t>Estonia</t>
  </si>
  <si>
    <t>Faroes</t>
  </si>
  <si>
    <t>Finland</t>
  </si>
  <si>
    <t>Former Yugoslav Republic of Macedonia</t>
  </si>
  <si>
    <t>France</t>
  </si>
  <si>
    <t>Georgia</t>
  </si>
  <si>
    <t>Greece</t>
  </si>
  <si>
    <t>Hungary</t>
  </si>
  <si>
    <t>Iceland</t>
  </si>
  <si>
    <t>Ireland</t>
  </si>
  <si>
    <t>Italy</t>
  </si>
  <si>
    <t>Liechtenstein</t>
  </si>
  <si>
    <t>Lithuania</t>
  </si>
  <si>
    <t>Malta</t>
  </si>
  <si>
    <t>Moldova</t>
  </si>
  <si>
    <t>Monaco</t>
  </si>
  <si>
    <t>Montenegro</t>
  </si>
  <si>
    <t>Netherlands</t>
  </si>
  <si>
    <t>Norway</t>
  </si>
  <si>
    <t>Poland</t>
  </si>
  <si>
    <t>Portugal</t>
  </si>
  <si>
    <t>Romania</t>
  </si>
  <si>
    <t>Slovakia</t>
  </si>
  <si>
    <t>Slovenia</t>
  </si>
  <si>
    <t>Sweden</t>
  </si>
  <si>
    <t>Ukraine</t>
  </si>
  <si>
    <t>AVERAGE</t>
  </si>
  <si>
    <t>Latvia</t>
  </si>
  <si>
    <t>Spain</t>
  </si>
  <si>
    <t>United States a)</t>
  </si>
  <si>
    <t>a) Any type of alcohol.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</si>
</sst>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sz val="9"/>
      <color indexed="8"/>
      <name val="Arial"/>
      <family val="2"/>
    </font>
    <font>
      <sz val="11"/>
      <color indexed="8"/>
      <name val="Arial"/>
      <family val="2"/>
    </font>
    <font>
      <b/>
      <sz val="9"/>
      <color theme="0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">
    <xf numFmtId="0" fontId="0" fillId="0" borderId="0"/>
    <xf numFmtId="0" fontId="7" fillId="0" borderId="0"/>
  </cellStyleXfs>
  <cellXfs count="36">
    <xf numFmtId="0" fontId="0" fillId="0" borderId="0" xfId="0"/>
    <xf numFmtId="0" fontId="4" fillId="2" borderId="0" xfId="0" applyFont="1" applyFill="1" applyAlignment="1">
      <alignment horizontal="center" wrapText="1"/>
    </xf>
    <xf numFmtId="0" fontId="2" fillId="0" borderId="0" xfId="0" applyFont="1" applyFill="1" applyAlignment="1">
      <alignment wrapText="1"/>
    </xf>
    <xf numFmtId="49" fontId="5" fillId="0" borderId="2" xfId="0" applyNumberFormat="1" applyFont="1" applyFill="1" applyBorder="1" applyAlignment="1">
      <alignment wrapText="1"/>
    </xf>
    <xf numFmtId="49" fontId="5" fillId="0" borderId="2" xfId="0" applyNumberFormat="1" applyFont="1" applyFill="1" applyBorder="1" applyAlignment="1">
      <alignment horizontal="center" wrapText="1"/>
    </xf>
    <xf numFmtId="49" fontId="6" fillId="0" borderId="2" xfId="0" applyNumberFormat="1" applyFont="1" applyFill="1" applyBorder="1" applyAlignment="1">
      <alignment horizontal="center" wrapText="1"/>
    </xf>
    <xf numFmtId="49" fontId="5" fillId="0" borderId="3" xfId="0" applyNumberFormat="1" applyFont="1" applyFill="1" applyBorder="1" applyAlignment="1">
      <alignment horizontal="center" wrapText="1"/>
    </xf>
    <xf numFmtId="49" fontId="2" fillId="0" borderId="0" xfId="0" applyNumberFormat="1" applyFont="1" applyFill="1" applyAlignment="1">
      <alignment horizontal="center" wrapText="1"/>
    </xf>
    <xf numFmtId="0" fontId="8" fillId="0" borderId="0" xfId="1" applyFont="1" applyFill="1" applyAlignment="1"/>
    <xf numFmtId="1" fontId="5" fillId="0" borderId="0" xfId="0" applyNumberFormat="1" applyFont="1" applyFill="1" applyAlignment="1">
      <alignment horizontal="center"/>
    </xf>
    <xf numFmtId="49" fontId="6" fillId="0" borderId="0" xfId="0" applyNumberFormat="1" applyFont="1" applyFill="1" applyAlignment="1">
      <alignment horizontal="center" wrapText="1"/>
    </xf>
    <xf numFmtId="1" fontId="5" fillId="0" borderId="0" xfId="0" applyNumberFormat="1" applyFont="1" applyFill="1" applyBorder="1" applyAlignment="1">
      <alignment horizontal="center"/>
    </xf>
    <xf numFmtId="1" fontId="6" fillId="0" borderId="0" xfId="0" applyNumberFormat="1" applyFont="1" applyFill="1" applyAlignment="1">
      <alignment horizontal="center"/>
    </xf>
    <xf numFmtId="1" fontId="5" fillId="0" borderId="4" xfId="0" applyNumberFormat="1" applyFont="1" applyFill="1" applyBorder="1" applyAlignment="1">
      <alignment horizontal="center"/>
    </xf>
    <xf numFmtId="0" fontId="2" fillId="0" borderId="0" xfId="0" applyFont="1" applyFill="1"/>
    <xf numFmtId="1" fontId="5" fillId="0" borderId="0" xfId="0" applyNumberFormat="1" applyFont="1" applyFill="1" applyAlignment="1">
      <alignment horizontal="center" wrapText="1"/>
    </xf>
    <xf numFmtId="1" fontId="5" fillId="0" borderId="5" xfId="0" applyNumberFormat="1" applyFont="1" applyFill="1" applyBorder="1" applyAlignment="1">
      <alignment horizontal="center"/>
    </xf>
    <xf numFmtId="1" fontId="5" fillId="0" borderId="0" xfId="0" applyNumberFormat="1" applyFont="1" applyFill="1"/>
    <xf numFmtId="0" fontId="5" fillId="0" borderId="0" xfId="0" applyFont="1" applyFill="1"/>
    <xf numFmtId="0" fontId="6" fillId="0" borderId="6" xfId="0" applyFont="1" applyFill="1" applyBorder="1" applyAlignment="1"/>
    <xf numFmtId="1" fontId="6" fillId="0" borderId="6" xfId="0" applyNumberFormat="1" applyFont="1" applyFill="1" applyBorder="1" applyAlignment="1">
      <alignment horizontal="center"/>
    </xf>
    <xf numFmtId="1" fontId="6" fillId="0" borderId="4" xfId="0" applyNumberFormat="1" applyFont="1" applyFill="1" applyBorder="1" applyAlignment="1">
      <alignment horizontal="center"/>
    </xf>
    <xf numFmtId="0" fontId="8" fillId="0" borderId="6" xfId="1" applyFont="1" applyFill="1" applyBorder="1" applyAlignment="1"/>
    <xf numFmtId="0" fontId="9" fillId="0" borderId="6" xfId="1" applyFont="1" applyFill="1" applyBorder="1" applyAlignment="1">
      <alignment horizontal="center" vertical="top"/>
    </xf>
    <xf numFmtId="1" fontId="9" fillId="0" borderId="6" xfId="1" applyNumberFormat="1" applyFont="1" applyFill="1" applyBorder="1" applyAlignment="1">
      <alignment horizontal="center" vertical="top"/>
    </xf>
    <xf numFmtId="1" fontId="8" fillId="0" borderId="4" xfId="1" applyNumberFormat="1" applyFont="1" applyFill="1" applyBorder="1" applyAlignment="1">
      <alignment horizontal="center" vertical="top"/>
    </xf>
    <xf numFmtId="0" fontId="8" fillId="0" borderId="0" xfId="1" applyFont="1" applyFill="1" applyAlignment="1">
      <alignment vertical="top"/>
    </xf>
    <xf numFmtId="0" fontId="8" fillId="0" borderId="1" xfId="1" applyFont="1" applyFill="1" applyBorder="1" applyAlignment="1"/>
    <xf numFmtId="0" fontId="9" fillId="0" borderId="1" xfId="1" applyFont="1" applyFill="1" applyBorder="1" applyAlignment="1">
      <alignment horizontal="center" vertical="top"/>
    </xf>
    <xf numFmtId="0" fontId="8" fillId="0" borderId="7" xfId="1" applyFont="1" applyFill="1" applyBorder="1" applyAlignment="1">
      <alignment horizontal="center" vertical="top"/>
    </xf>
    <xf numFmtId="0" fontId="2" fillId="0" borderId="0" xfId="0" applyFont="1" applyFill="1" applyAlignment="1"/>
    <xf numFmtId="0" fontId="1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wrapText="1"/>
    </xf>
    <xf numFmtId="0" fontId="5" fillId="0" borderId="6" xfId="0" applyFont="1" applyFill="1" applyBorder="1" applyAlignment="1">
      <alignment wrapText="1"/>
    </xf>
    <xf numFmtId="0" fontId="0" fillId="0" borderId="6" xfId="0" applyBorder="1" applyAlignment="1">
      <alignment wrapText="1"/>
    </xf>
  </cellXfs>
  <cellStyles count="2">
    <cellStyle name="Normal" xfId="0" builtinId="0"/>
    <cellStyle name="Normal_Blad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K41"/>
  <sheetViews>
    <sheetView tabSelected="1" topLeftCell="A7" workbookViewId="0">
      <selection activeCell="H40" sqref="H40"/>
    </sheetView>
  </sheetViews>
  <sheetFormatPr defaultColWidth="9.140625" defaultRowHeight="12" x14ac:dyDescent="0.2"/>
  <cols>
    <col min="1" max="1" width="22" style="30" bestFit="1" customWidth="1"/>
    <col min="2" max="6" width="8.7109375" style="14" customWidth="1"/>
    <col min="7" max="7" width="2.7109375" style="14" customWidth="1"/>
    <col min="8" max="8" width="9.140625" style="14" customWidth="1"/>
    <col min="9" max="9" width="8.7109375" style="14" customWidth="1"/>
    <col min="10" max="16384" width="9.140625" style="14"/>
  </cols>
  <sheetData>
    <row r="1" spans="1:10" s="2" customFormat="1" ht="30" customHeight="1" x14ac:dyDescent="0.2">
      <c r="A1" s="31" t="s">
        <v>0</v>
      </c>
      <c r="B1" s="32"/>
      <c r="C1" s="32"/>
      <c r="D1" s="32"/>
      <c r="E1" s="32"/>
      <c r="F1" s="32"/>
      <c r="G1" s="32"/>
      <c r="H1" s="32"/>
      <c r="I1" s="33"/>
      <c r="J1" s="1" t="s">
        <v>1</v>
      </c>
    </row>
    <row r="2" spans="1:10" s="7" customFormat="1" ht="34.5" customHeight="1" x14ac:dyDescent="0.2">
      <c r="A2" s="3"/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/>
      <c r="H2" s="5" t="s">
        <v>7</v>
      </c>
      <c r="I2" s="6" t="s">
        <v>8</v>
      </c>
    </row>
    <row r="3" spans="1:10" x14ac:dyDescent="0.2">
      <c r="A3" s="8" t="s">
        <v>9</v>
      </c>
      <c r="B3" s="9">
        <v>63.67</v>
      </c>
      <c r="C3" s="10" t="s">
        <v>10</v>
      </c>
      <c r="D3" s="10" t="s">
        <v>10</v>
      </c>
      <c r="E3" s="9">
        <v>55.97</v>
      </c>
      <c r="F3" s="11">
        <v>41.02</v>
      </c>
      <c r="G3" s="11"/>
      <c r="H3" s="12">
        <v>70.790000000000006</v>
      </c>
      <c r="I3" s="13">
        <v>0.63</v>
      </c>
    </row>
    <row r="4" spans="1:10" x14ac:dyDescent="0.2">
      <c r="A4" s="8" t="s">
        <v>11</v>
      </c>
      <c r="B4" s="9">
        <v>86.8</v>
      </c>
      <c r="C4" s="10" t="s">
        <v>10</v>
      </c>
      <c r="D4" s="15">
        <v>64.61</v>
      </c>
      <c r="E4" s="9">
        <v>79.48</v>
      </c>
      <c r="F4" s="11">
        <v>57.41</v>
      </c>
      <c r="G4" s="11"/>
      <c r="H4" s="12">
        <v>89.36</v>
      </c>
      <c r="I4" s="16">
        <v>7.0000000000000007E-2</v>
      </c>
    </row>
    <row r="5" spans="1:10" x14ac:dyDescent="0.2">
      <c r="A5" s="8" t="s">
        <v>12</v>
      </c>
      <c r="B5" s="9">
        <v>76.03</v>
      </c>
      <c r="C5" s="10" t="s">
        <v>10</v>
      </c>
      <c r="D5" s="9">
        <v>56.32</v>
      </c>
      <c r="E5" s="9">
        <v>64.58</v>
      </c>
      <c r="F5" s="11">
        <v>41.48</v>
      </c>
      <c r="G5" s="11"/>
      <c r="H5" s="12">
        <v>80.53</v>
      </c>
      <c r="I5" s="16">
        <v>0.22</v>
      </c>
    </row>
    <row r="6" spans="1:10" x14ac:dyDescent="0.2">
      <c r="A6" s="8" t="s">
        <v>13</v>
      </c>
      <c r="B6" s="9">
        <v>78.400000000000006</v>
      </c>
      <c r="C6" s="9">
        <v>80.11</v>
      </c>
      <c r="D6" s="9">
        <v>63.61</v>
      </c>
      <c r="E6" s="9">
        <v>65.41</v>
      </c>
      <c r="F6" s="11">
        <v>55.96</v>
      </c>
      <c r="G6" s="11"/>
      <c r="H6" s="12">
        <v>88.15</v>
      </c>
      <c r="I6" s="16">
        <v>7.0000000000000007E-2</v>
      </c>
    </row>
    <row r="7" spans="1:10" x14ac:dyDescent="0.2">
      <c r="A7" s="8" t="s">
        <v>14</v>
      </c>
      <c r="B7" s="9">
        <v>80.12</v>
      </c>
      <c r="C7" s="10" t="s">
        <v>10</v>
      </c>
      <c r="D7" s="9">
        <v>56.84</v>
      </c>
      <c r="E7" s="9">
        <v>79.14</v>
      </c>
      <c r="F7" s="11">
        <v>62.94</v>
      </c>
      <c r="G7" s="11"/>
      <c r="H7" s="12">
        <v>86.6</v>
      </c>
      <c r="I7" s="16">
        <v>0.23</v>
      </c>
    </row>
    <row r="8" spans="1:10" x14ac:dyDescent="0.2">
      <c r="A8" s="8" t="s">
        <v>15</v>
      </c>
      <c r="B8" s="9">
        <v>79.31</v>
      </c>
      <c r="C8" s="10" t="s">
        <v>10</v>
      </c>
      <c r="D8" s="9">
        <v>72.81</v>
      </c>
      <c r="E8" s="9">
        <v>74.22</v>
      </c>
      <c r="F8" s="11">
        <v>72.52</v>
      </c>
      <c r="G8" s="11"/>
      <c r="H8" s="12">
        <v>88.14</v>
      </c>
      <c r="I8" s="16">
        <v>0.33</v>
      </c>
    </row>
    <row r="9" spans="1:10" x14ac:dyDescent="0.2">
      <c r="A9" s="8" t="s">
        <v>16</v>
      </c>
      <c r="B9" s="9">
        <v>84.75</v>
      </c>
      <c r="C9" s="9">
        <v>65.260000000000005</v>
      </c>
      <c r="D9" s="9">
        <v>70.38</v>
      </c>
      <c r="E9" s="9">
        <v>64.33</v>
      </c>
      <c r="F9" s="11">
        <v>54.4</v>
      </c>
      <c r="G9" s="11"/>
      <c r="H9" s="12">
        <v>91.65</v>
      </c>
      <c r="I9" s="16">
        <v>0.04</v>
      </c>
    </row>
    <row r="10" spans="1:10" x14ac:dyDescent="0.2">
      <c r="A10" s="8" t="s">
        <v>17</v>
      </c>
      <c r="B10" s="9">
        <v>89.46</v>
      </c>
      <c r="C10" s="9">
        <v>94.22</v>
      </c>
      <c r="D10" s="9">
        <v>91.8</v>
      </c>
      <c r="E10" s="9">
        <v>69.510000000000005</v>
      </c>
      <c r="F10" s="11">
        <v>67.97</v>
      </c>
      <c r="G10" s="11"/>
      <c r="H10" s="12">
        <v>95.67</v>
      </c>
      <c r="I10" s="16">
        <v>0.36</v>
      </c>
    </row>
    <row r="11" spans="1:10" x14ac:dyDescent="0.2">
      <c r="A11" s="8" t="s">
        <v>18</v>
      </c>
      <c r="B11" s="9">
        <v>59.42</v>
      </c>
      <c r="C11" s="9">
        <v>65.77</v>
      </c>
      <c r="D11" s="9">
        <v>59.29</v>
      </c>
      <c r="E11" s="9">
        <v>55.73</v>
      </c>
      <c r="F11" s="11">
        <v>45.53</v>
      </c>
      <c r="G11" s="11"/>
      <c r="H11" s="12">
        <v>72.760000000000005</v>
      </c>
      <c r="I11" s="16">
        <v>0</v>
      </c>
    </row>
    <row r="12" spans="1:10" x14ac:dyDescent="0.2">
      <c r="A12" s="8" t="s">
        <v>19</v>
      </c>
      <c r="B12" s="9">
        <v>64.36</v>
      </c>
      <c r="C12" s="9">
        <v>70.5</v>
      </c>
      <c r="D12" s="9">
        <v>54.18</v>
      </c>
      <c r="E12" s="9">
        <v>49.5</v>
      </c>
      <c r="F12" s="11">
        <v>46.72</v>
      </c>
      <c r="G12" s="11"/>
      <c r="H12" s="12">
        <v>75.739999999999995</v>
      </c>
      <c r="I12" s="16">
        <v>0.78</v>
      </c>
    </row>
    <row r="13" spans="1:10" x14ac:dyDescent="0.2">
      <c r="A13" s="8" t="s">
        <v>20</v>
      </c>
      <c r="B13" s="9">
        <v>63.42</v>
      </c>
      <c r="C13" s="9">
        <v>65.19</v>
      </c>
      <c r="D13" s="9">
        <v>62.91</v>
      </c>
      <c r="E13" s="9">
        <v>46.04</v>
      </c>
      <c r="F13" s="11">
        <v>40.31</v>
      </c>
      <c r="G13" s="11"/>
      <c r="H13" s="12">
        <v>71.47</v>
      </c>
      <c r="I13" s="16">
        <v>0.1</v>
      </c>
    </row>
    <row r="14" spans="1:10" x14ac:dyDescent="0.2">
      <c r="A14" s="8" t="s">
        <v>21</v>
      </c>
      <c r="B14" s="9">
        <v>49.58</v>
      </c>
      <c r="C14" s="10" t="s">
        <v>10</v>
      </c>
      <c r="D14" s="10" t="s">
        <v>10</v>
      </c>
      <c r="E14" s="9">
        <v>44.08</v>
      </c>
      <c r="F14" s="11">
        <v>36.770000000000003</v>
      </c>
      <c r="G14" s="11"/>
      <c r="H14" s="12">
        <v>53.11</v>
      </c>
      <c r="I14" s="16">
        <v>1.44</v>
      </c>
    </row>
    <row r="15" spans="1:10" x14ac:dyDescent="0.2">
      <c r="A15" s="8" t="s">
        <v>22</v>
      </c>
      <c r="B15" s="9">
        <v>62.98</v>
      </c>
      <c r="C15" s="9">
        <v>56.98</v>
      </c>
      <c r="D15" s="9">
        <v>45.34</v>
      </c>
      <c r="E15" s="9">
        <v>45.71</v>
      </c>
      <c r="F15" s="11">
        <v>40.86</v>
      </c>
      <c r="G15" s="11"/>
      <c r="H15" s="12">
        <v>76.400000000000006</v>
      </c>
      <c r="I15" s="16">
        <v>0.47</v>
      </c>
    </row>
    <row r="16" spans="1:10" x14ac:dyDescent="0.2">
      <c r="A16" s="8" t="s">
        <v>23</v>
      </c>
      <c r="B16" s="9">
        <v>74.31</v>
      </c>
      <c r="C16" s="10" t="s">
        <v>10</v>
      </c>
      <c r="D16" s="9">
        <v>44.72</v>
      </c>
      <c r="E16" s="9">
        <v>69.38</v>
      </c>
      <c r="F16" s="11">
        <v>58.54</v>
      </c>
      <c r="G16" s="11"/>
      <c r="H16" s="12">
        <v>80.989999999999995</v>
      </c>
      <c r="I16" s="16">
        <v>0.71</v>
      </c>
    </row>
    <row r="17" spans="1:11" x14ac:dyDescent="0.2">
      <c r="A17" s="8" t="s">
        <v>24</v>
      </c>
      <c r="B17" s="9">
        <v>82.57</v>
      </c>
      <c r="C17" s="10" t="s">
        <v>10</v>
      </c>
      <c r="D17" s="9">
        <v>66.52</v>
      </c>
      <c r="E17" s="9">
        <v>70.42</v>
      </c>
      <c r="F17" s="11">
        <v>55.01</v>
      </c>
      <c r="G17" s="11"/>
      <c r="H17" s="12">
        <v>90.75</v>
      </c>
      <c r="I17" s="16">
        <v>7.0000000000000007E-2</v>
      </c>
    </row>
    <row r="18" spans="1:11" x14ac:dyDescent="0.2">
      <c r="A18" s="8" t="s">
        <v>25</v>
      </c>
      <c r="B18" s="9">
        <v>73.36</v>
      </c>
      <c r="C18" s="9">
        <v>58.76</v>
      </c>
      <c r="D18" s="9">
        <v>51.88</v>
      </c>
      <c r="E18" s="9">
        <v>72.209999999999994</v>
      </c>
      <c r="F18" s="11">
        <v>53.27</v>
      </c>
      <c r="G18" s="11"/>
      <c r="H18" s="12">
        <v>83.95</v>
      </c>
      <c r="I18" s="16">
        <v>0.25</v>
      </c>
    </row>
    <row r="19" spans="1:11" x14ac:dyDescent="0.2">
      <c r="A19" s="8" t="s">
        <v>26</v>
      </c>
      <c r="B19" s="9">
        <v>52.92</v>
      </c>
      <c r="C19" s="9">
        <v>37.86</v>
      </c>
      <c r="D19" s="9">
        <v>42.61</v>
      </c>
      <c r="E19" s="9">
        <v>40.450000000000003</v>
      </c>
      <c r="F19" s="11">
        <v>34.25</v>
      </c>
      <c r="G19" s="11"/>
      <c r="H19" s="12">
        <v>60.82</v>
      </c>
      <c r="I19" s="16">
        <v>0.23</v>
      </c>
    </row>
    <row r="20" spans="1:11" x14ac:dyDescent="0.2">
      <c r="A20" s="8" t="s">
        <v>27</v>
      </c>
      <c r="B20" s="9">
        <v>69.650000000000006</v>
      </c>
      <c r="C20" s="9">
        <v>65.02</v>
      </c>
      <c r="D20" s="9">
        <v>47.21</v>
      </c>
      <c r="E20" s="9">
        <v>56.59</v>
      </c>
      <c r="F20" s="11">
        <v>55.94</v>
      </c>
      <c r="G20" s="11"/>
      <c r="H20" s="12">
        <v>76.91</v>
      </c>
      <c r="I20" s="16">
        <v>0.14000000000000001</v>
      </c>
    </row>
    <row r="21" spans="1:11" x14ac:dyDescent="0.2">
      <c r="A21" s="8" t="s">
        <v>28</v>
      </c>
      <c r="B21" s="9">
        <v>70.55</v>
      </c>
      <c r="C21" s="10" t="s">
        <v>10</v>
      </c>
      <c r="D21" s="9">
        <v>63.61</v>
      </c>
      <c r="E21" s="9">
        <v>60.75</v>
      </c>
      <c r="F21" s="11">
        <v>43.41</v>
      </c>
      <c r="G21" s="11"/>
      <c r="H21" s="12">
        <v>80.94</v>
      </c>
      <c r="I21" s="16">
        <v>0.49</v>
      </c>
    </row>
    <row r="22" spans="1:11" x14ac:dyDescent="0.2">
      <c r="A22" s="8" t="s">
        <v>29</v>
      </c>
      <c r="B22" s="9">
        <v>85.3</v>
      </c>
      <c r="C22" s="10" t="s">
        <v>10</v>
      </c>
      <c r="D22" s="9">
        <v>56.69</v>
      </c>
      <c r="E22" s="9">
        <v>74.2</v>
      </c>
      <c r="F22" s="11">
        <v>49.84</v>
      </c>
      <c r="G22" s="11"/>
      <c r="H22" s="12">
        <v>88.25</v>
      </c>
      <c r="I22" s="16">
        <v>0.32</v>
      </c>
    </row>
    <row r="23" spans="1:11" x14ac:dyDescent="0.2">
      <c r="A23" s="8" t="s">
        <v>30</v>
      </c>
      <c r="B23" s="9">
        <v>59.89</v>
      </c>
      <c r="C23" s="9">
        <v>62.44</v>
      </c>
      <c r="D23" s="9">
        <v>55.01</v>
      </c>
      <c r="E23" s="9">
        <v>57.27</v>
      </c>
      <c r="F23" s="11">
        <v>42.01</v>
      </c>
      <c r="G23" s="11"/>
      <c r="H23" s="12">
        <v>70.48</v>
      </c>
      <c r="I23" s="16">
        <v>0.19</v>
      </c>
    </row>
    <row r="24" spans="1:11" x14ac:dyDescent="0.2">
      <c r="A24" s="8" t="s">
        <v>31</v>
      </c>
      <c r="B24" s="9">
        <v>70.989999999999995</v>
      </c>
      <c r="C24" s="9">
        <v>51.9</v>
      </c>
      <c r="D24" s="9">
        <v>57.93</v>
      </c>
      <c r="E24" s="9">
        <v>70.31</v>
      </c>
      <c r="F24" s="11">
        <v>59.73</v>
      </c>
      <c r="G24" s="11"/>
      <c r="H24" s="12">
        <v>84.52</v>
      </c>
      <c r="I24" s="16">
        <v>0.39</v>
      </c>
    </row>
    <row r="25" spans="1:11" x14ac:dyDescent="0.2">
      <c r="A25" s="8" t="s">
        <v>32</v>
      </c>
      <c r="B25" s="9">
        <v>32.61</v>
      </c>
      <c r="C25" s="10" t="s">
        <v>10</v>
      </c>
      <c r="D25" s="9">
        <v>40.89</v>
      </c>
      <c r="E25" s="9">
        <v>35.72</v>
      </c>
      <c r="F25" s="11">
        <v>13.82</v>
      </c>
      <c r="G25" s="11"/>
      <c r="H25" s="12">
        <v>51.74</v>
      </c>
      <c r="I25" s="16">
        <v>1.04</v>
      </c>
    </row>
    <row r="26" spans="1:11" x14ac:dyDescent="0.2">
      <c r="A26" s="8" t="s">
        <v>33</v>
      </c>
      <c r="B26" s="9">
        <v>63.04</v>
      </c>
      <c r="C26" s="9">
        <v>48.35</v>
      </c>
      <c r="D26" s="9">
        <v>48.22</v>
      </c>
      <c r="E26" s="9">
        <v>47.09</v>
      </c>
      <c r="F26" s="11">
        <v>38.729999999999997</v>
      </c>
      <c r="G26" s="11"/>
      <c r="H26" s="12">
        <v>74.56</v>
      </c>
      <c r="I26" s="16">
        <v>0</v>
      </c>
    </row>
    <row r="27" spans="1:11" x14ac:dyDescent="0.2">
      <c r="A27" s="8" t="s">
        <v>34</v>
      </c>
      <c r="B27" s="9">
        <v>67.760000000000005</v>
      </c>
      <c r="C27" s="10" t="s">
        <v>10</v>
      </c>
      <c r="D27" s="10" t="s">
        <v>10</v>
      </c>
      <c r="E27" s="9">
        <v>62.06</v>
      </c>
      <c r="F27" s="11">
        <v>45.4</v>
      </c>
      <c r="G27" s="11"/>
      <c r="H27" s="12">
        <v>71.98</v>
      </c>
      <c r="I27" s="16">
        <v>0.39</v>
      </c>
    </row>
    <row r="28" spans="1:11" s="18" customFormat="1" x14ac:dyDescent="0.2">
      <c r="A28" s="8" t="s">
        <v>35</v>
      </c>
      <c r="B28" s="9">
        <v>71.760000000000005</v>
      </c>
      <c r="C28" s="9">
        <v>65.31</v>
      </c>
      <c r="D28" s="9">
        <v>55.36</v>
      </c>
      <c r="E28" s="9">
        <v>62.9</v>
      </c>
      <c r="F28" s="9">
        <v>50.1</v>
      </c>
      <c r="G28" s="17"/>
      <c r="H28" s="12">
        <v>77.599999999999994</v>
      </c>
      <c r="I28" s="16">
        <v>0</v>
      </c>
      <c r="K28" s="14"/>
    </row>
    <row r="29" spans="1:11" x14ac:dyDescent="0.2">
      <c r="A29" s="8" t="s">
        <v>36</v>
      </c>
      <c r="B29" s="9">
        <v>68.05</v>
      </c>
      <c r="C29" s="9">
        <v>65.25</v>
      </c>
      <c r="D29" s="9">
        <v>59.24</v>
      </c>
      <c r="E29" s="9">
        <v>54.96</v>
      </c>
      <c r="F29" s="11">
        <v>40.53</v>
      </c>
      <c r="G29" s="11"/>
      <c r="H29" s="12">
        <v>74.02</v>
      </c>
      <c r="I29" s="16">
        <v>0.5</v>
      </c>
    </row>
    <row r="30" spans="1:11" x14ac:dyDescent="0.2">
      <c r="A30" s="8" t="s">
        <v>37</v>
      </c>
      <c r="B30" s="9">
        <v>78.64</v>
      </c>
      <c r="C30" s="9">
        <v>40.630000000000003</v>
      </c>
      <c r="D30" s="9">
        <v>26.04</v>
      </c>
      <c r="E30" s="9">
        <v>65.790000000000006</v>
      </c>
      <c r="F30" s="11">
        <v>61.04</v>
      </c>
      <c r="G30" s="11"/>
      <c r="H30" s="12">
        <v>81.99</v>
      </c>
      <c r="I30" s="16">
        <v>0.21</v>
      </c>
      <c r="K30" s="18"/>
    </row>
    <row r="31" spans="1:11" x14ac:dyDescent="0.2">
      <c r="A31" s="8" t="s">
        <v>38</v>
      </c>
      <c r="B31" s="9">
        <v>71.489999999999995</v>
      </c>
      <c r="C31" s="10" t="s">
        <v>10</v>
      </c>
      <c r="D31" s="9">
        <v>62.06</v>
      </c>
      <c r="E31" s="9">
        <v>60.71</v>
      </c>
      <c r="F31" s="11">
        <v>51.97</v>
      </c>
      <c r="G31" s="11"/>
      <c r="H31" s="12">
        <v>79.31</v>
      </c>
      <c r="I31" s="16">
        <v>0.14000000000000001</v>
      </c>
    </row>
    <row r="32" spans="1:11" x14ac:dyDescent="0.2">
      <c r="A32" s="8" t="s">
        <v>39</v>
      </c>
      <c r="B32" s="9">
        <v>47.63</v>
      </c>
      <c r="C32" s="10" t="s">
        <v>10</v>
      </c>
      <c r="D32" s="9">
        <v>23.03</v>
      </c>
      <c r="E32" s="9">
        <v>46.05</v>
      </c>
      <c r="F32" s="11">
        <v>33.82</v>
      </c>
      <c r="G32" s="11"/>
      <c r="H32" s="12">
        <v>59.94</v>
      </c>
      <c r="I32" s="16">
        <v>0.28999999999999998</v>
      </c>
    </row>
    <row r="33" spans="1:9" x14ac:dyDescent="0.2">
      <c r="A33" s="8" t="s">
        <v>40</v>
      </c>
      <c r="B33" s="9">
        <v>82.92</v>
      </c>
      <c r="C33" s="9">
        <v>51.48</v>
      </c>
      <c r="D33" s="9">
        <v>45.96</v>
      </c>
      <c r="E33" s="9">
        <v>71.510000000000005</v>
      </c>
      <c r="F33" s="11">
        <v>56.71</v>
      </c>
      <c r="G33" s="11"/>
      <c r="H33" s="12">
        <v>88.16</v>
      </c>
      <c r="I33" s="16">
        <v>0.14000000000000001</v>
      </c>
    </row>
    <row r="34" spans="1:9" x14ac:dyDescent="0.2">
      <c r="A34" s="8" t="s">
        <v>41</v>
      </c>
      <c r="B34" s="9">
        <v>75.27</v>
      </c>
      <c r="C34" s="10" t="s">
        <v>10</v>
      </c>
      <c r="D34" s="9">
        <v>63.83</v>
      </c>
      <c r="E34" s="9">
        <v>72.239999999999995</v>
      </c>
      <c r="F34" s="11">
        <v>53.59</v>
      </c>
      <c r="G34" s="11"/>
      <c r="H34" s="12">
        <v>84.77</v>
      </c>
      <c r="I34" s="16">
        <v>0.11</v>
      </c>
    </row>
    <row r="35" spans="1:9" x14ac:dyDescent="0.2">
      <c r="A35" s="8" t="s">
        <v>42</v>
      </c>
      <c r="B35" s="9">
        <v>67.02</v>
      </c>
      <c r="C35" s="9">
        <v>70.19</v>
      </c>
      <c r="D35" s="9">
        <v>63.04</v>
      </c>
      <c r="E35" s="9">
        <v>54.04</v>
      </c>
      <c r="F35" s="11">
        <v>59.48</v>
      </c>
      <c r="G35" s="11"/>
      <c r="H35" s="12">
        <v>77.48</v>
      </c>
      <c r="I35" s="16">
        <v>0.39</v>
      </c>
    </row>
    <row r="36" spans="1:9" ht="12.75" customHeight="1" x14ac:dyDescent="0.2">
      <c r="A36" s="8" t="s">
        <v>43</v>
      </c>
      <c r="B36" s="9">
        <v>48.95</v>
      </c>
      <c r="C36" s="10" t="s">
        <v>10</v>
      </c>
      <c r="D36" s="9">
        <v>56.22</v>
      </c>
      <c r="E36" s="9">
        <v>50.76</v>
      </c>
      <c r="F36" s="11">
        <v>19.920000000000002</v>
      </c>
      <c r="G36" s="11"/>
      <c r="H36" s="12">
        <v>66.319999999999993</v>
      </c>
      <c r="I36" s="16">
        <v>0</v>
      </c>
    </row>
    <row r="37" spans="1:9" s="18" customFormat="1" ht="11.25" x14ac:dyDescent="0.2">
      <c r="A37" s="19" t="s">
        <v>44</v>
      </c>
      <c r="B37" s="20">
        <f>AVERAGE(B3:B36)</f>
        <v>69.205294117647043</v>
      </c>
      <c r="C37" s="20">
        <f>AVERAGE(C3:C36)</f>
        <v>61.956666666666671</v>
      </c>
      <c r="D37" s="20">
        <f>AVERAGE(D3:D36)</f>
        <v>55.747096774193551</v>
      </c>
      <c r="E37" s="20">
        <f>AVERAGE(E3:E36)</f>
        <v>60.267941176470593</v>
      </c>
      <c r="F37" s="20">
        <f>AVERAGE(F3:F36)</f>
        <v>48.264705882352935</v>
      </c>
      <c r="G37" s="20"/>
      <c r="H37" s="20">
        <f>AVERAGE(H3:H36)</f>
        <v>77.819117647058818</v>
      </c>
      <c r="I37" s="21">
        <f>AVERAGE(I3:I36)</f>
        <v>0.3158823529411765</v>
      </c>
    </row>
    <row r="38" spans="1:9" s="18" customFormat="1" ht="19.5" customHeight="1" x14ac:dyDescent="0.2">
      <c r="A38" s="8" t="s">
        <v>45</v>
      </c>
      <c r="B38" s="9">
        <v>63.06</v>
      </c>
      <c r="C38" s="9">
        <v>59.5</v>
      </c>
      <c r="D38" s="9">
        <v>51.4</v>
      </c>
      <c r="E38" s="9">
        <v>49.11</v>
      </c>
      <c r="F38" s="9">
        <v>45</v>
      </c>
      <c r="G38" s="17"/>
      <c r="H38" s="12">
        <v>70</v>
      </c>
      <c r="I38" s="16">
        <v>0.28000000000000003</v>
      </c>
    </row>
    <row r="39" spans="1:9" s="26" customFormat="1" ht="11.25" x14ac:dyDescent="0.2">
      <c r="A39" s="22" t="s">
        <v>46</v>
      </c>
      <c r="B39" s="23" t="s">
        <v>10</v>
      </c>
      <c r="C39" s="23" t="s">
        <v>10</v>
      </c>
      <c r="D39" s="23" t="s">
        <v>10</v>
      </c>
      <c r="E39" s="23" t="s">
        <v>10</v>
      </c>
      <c r="F39" s="23" t="s">
        <v>10</v>
      </c>
      <c r="G39" s="23"/>
      <c r="H39" s="24">
        <v>81</v>
      </c>
      <c r="I39" s="25">
        <v>3</v>
      </c>
    </row>
    <row r="40" spans="1:9" s="26" customFormat="1" ht="11.25" x14ac:dyDescent="0.2">
      <c r="A40" s="27" t="s">
        <v>47</v>
      </c>
      <c r="B40" s="28" t="s">
        <v>10</v>
      </c>
      <c r="C40" s="28" t="s">
        <v>10</v>
      </c>
      <c r="D40" s="28" t="s">
        <v>10</v>
      </c>
      <c r="E40" s="28" t="s">
        <v>10</v>
      </c>
      <c r="F40" s="28" t="s">
        <v>10</v>
      </c>
      <c r="G40" s="28"/>
      <c r="H40" s="28">
        <v>75</v>
      </c>
      <c r="I40" s="29">
        <v>6</v>
      </c>
    </row>
    <row r="41" spans="1:9" ht="12.75" customHeight="1" x14ac:dyDescent="0.25">
      <c r="A41" s="34" t="s">
        <v>48</v>
      </c>
      <c r="B41" s="35"/>
      <c r="C41" s="35"/>
      <c r="D41" s="35"/>
      <c r="E41" s="35"/>
      <c r="F41" s="35"/>
      <c r="G41" s="35"/>
      <c r="H41" s="35"/>
      <c r="I41" s="35"/>
    </row>
  </sheetData>
  <mergeCells count="2">
    <mergeCell ref="A1:I1"/>
    <mergeCell ref="A41:I41"/>
  </mergeCells>
  <pageMargins left="0.70866141732283472" right="0.70866141732283472" top="0.74803149606299213" bottom="0.74803149606299213" header="0.31496062992125984" footer="0.31496062992125984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6a</vt:lpstr>
      <vt:lpstr>'6a'!Print_Area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 MILLARD</dc:creator>
  <cp:lastModifiedBy>KEMP Philip</cp:lastModifiedBy>
  <dcterms:created xsi:type="dcterms:W3CDTF">2016-09-13T13:20:32Z</dcterms:created>
  <dcterms:modified xsi:type="dcterms:W3CDTF">2016-11-18T07:55:28Z</dcterms:modified>
</cp:coreProperties>
</file>