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40a" sheetId="1" r:id="rId1"/>
  </sheets>
  <definedNames>
    <definedName name="_xlnm.Print_Area" localSheetId="0">'40a'!$A$1:$H$42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<sst xmlns="http://schemas.openxmlformats.org/spreadsheetml/2006/main" count="56" uniqueCount="51">
  <si>
    <t>Table 40a. Use in last 12 months of new psychoactive substances (NPS) and the form of NPS used a). 2015. Percentages.</t>
  </si>
  <si>
    <t>C34, C35.1-5</t>
  </si>
  <si>
    <t>No NPS use in last 12 months</t>
  </si>
  <si>
    <t>Form of NPS</t>
  </si>
  <si>
    <t>Any form of NPS used in last 12 months</t>
  </si>
  <si>
    <t>No response</t>
  </si>
  <si>
    <t>Herbal smoking mixtures</t>
  </si>
  <si>
    <t>Powders, crystals, tablets</t>
  </si>
  <si>
    <t>Liquids</t>
  </si>
  <si>
    <t>Other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</si>
  <si>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</si>
  <si>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</si>
  <si>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</si>
  <si>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</si>
  <si>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</si>
  <si>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</si>
  <si>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</si>
  <si>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</si>
  <si>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</si>
  <si>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</si>
  <si>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</si>
  <si>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</si>
  <si>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</si>
  <si>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</si>
  <si>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</si>
  <si>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</si>
  <si>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</si>
  <si>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</si>
  <si>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</si>
  <si>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</si>
  <si>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</si>
  <si>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</si>
  <si>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</si>
  <si>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</si>
  <si>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</si>
  <si>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</si>
  <si>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</si>
  <si>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..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</si>
  <si>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</si>
  <si>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</si>
  <si>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</si>
  <si>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</si>
  <si>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</si>
  <si>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</si>
  <si>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</si>
  <si>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</si>
  <si>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</si>
  <si>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t>Spain</t>
  </si>
  <si>
    <t>United States</t>
  </si>
  <si>
    <t>.</t>
  </si>
  <si>
    <t>a) The preceding question on lifetime use of NPS has been used as a filter when computing use in the last 12 months.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</si>
</sst>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2" xfId="0" applyFont="1" applyFill="1" applyBorder="1" applyAlignment="1">
      <alignment wrapText="1"/>
    </xf>
    <xf numFmtId="49" fontId="6" fillId="0" borderId="2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49" fontId="6" fillId="0" borderId="4" xfId="0" applyNumberFormat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49" fontId="6" fillId="0" borderId="2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5" xfId="0" applyBorder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10" fillId="0" borderId="2" xfId="1" applyFont="1" applyFill="1" applyBorder="1" applyAlignment="1"/>
    <xf numFmtId="1" fontId="6" fillId="0" borderId="2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0" fontId="3" fillId="0" borderId="0" xfId="0" applyFont="1" applyFill="1"/>
    <xf numFmtId="0" fontId="10" fillId="0" borderId="0" xfId="1" applyFont="1" applyFill="1" applyAlignment="1"/>
    <xf numFmtId="1" fontId="6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0" fontId="8" fillId="0" borderId="2" xfId="0" applyFont="1" applyFill="1" applyBorder="1" applyAlignment="1"/>
    <xf numFmtId="1" fontId="8" fillId="0" borderId="4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10" fillId="0" borderId="1" xfId="1" applyFont="1" applyFill="1" applyBorder="1" applyAlignment="1"/>
    <xf numFmtId="1" fontId="8" fillId="0" borderId="1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3" fillId="0" borderId="0" xfId="0" applyFont="1" applyFill="1" applyBorder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>
    <pageSetUpPr fitToPage="1"/>
  </sheetPr>
  <dimension ref="A1:I42"/>
  <sheetViews>
    <sheetView tabSelected="1" workbookViewId="0">
      <selection sqref="A1:H1"/>
    </sheetView>
  </sheetViews>
  <sheetFormatPr defaultColWidth="9.140625" defaultRowHeight="12" x14ac:dyDescent="0.2"/>
  <cols>
    <col min="1" max="1" width="15.42578125" style="21" bestFit="1" customWidth="1"/>
    <col min="2" max="7" width="8.7109375" style="21" customWidth="1"/>
    <col min="8" max="16384" width="9.140625" style="21"/>
  </cols>
  <sheetData>
    <row r="1" spans="1:9" s="5" customFormat="1" ht="36" customHeight="1" x14ac:dyDescent="0.25">
      <c r="A1" s="1" t="s">
        <v>0</v>
      </c>
      <c r="B1" s="2"/>
      <c r="C1" s="2"/>
      <c r="D1" s="2"/>
      <c r="E1" s="2"/>
      <c r="F1" s="2"/>
      <c r="G1" s="3"/>
      <c r="H1" s="3"/>
      <c r="I1" s="4" t="s">
        <v>1</v>
      </c>
    </row>
    <row r="2" spans="1:9" s="5" customFormat="1" ht="14.25" customHeight="1" x14ac:dyDescent="0.2">
      <c r="A2" s="6"/>
      <c r="B2" s="7" t="s">
        <v>2</v>
      </c>
      <c r="C2" s="8" t="s">
        <v>3</v>
      </c>
      <c r="D2" s="9"/>
      <c r="E2" s="9"/>
      <c r="F2" s="9"/>
      <c r="G2" s="10" t="s">
        <v>4</v>
      </c>
      <c r="H2" s="11" t="s">
        <v>5</v>
      </c>
    </row>
    <row r="3" spans="1:9" s="16" customFormat="1" ht="48" customHeight="1" x14ac:dyDescent="0.2">
      <c r="A3" s="12"/>
      <c r="B3" s="12"/>
      <c r="C3" s="13" t="s">
        <v>6</v>
      </c>
      <c r="D3" s="13" t="s">
        <v>7</v>
      </c>
      <c r="E3" s="13" t="s">
        <v>8</v>
      </c>
      <c r="F3" s="13" t="s">
        <v>9</v>
      </c>
      <c r="G3" s="14"/>
      <c r="H3" s="15"/>
    </row>
    <row r="4" spans="1:9" ht="12" customHeight="1" x14ac:dyDescent="0.2">
      <c r="A4" s="17" t="s">
        <v>10</v>
      </c>
      <c r="B4" s="18">
        <v>97.79</v>
      </c>
      <c r="C4" s="18">
        <v>1.3</v>
      </c>
      <c r="D4" s="18">
        <v>0.39</v>
      </c>
      <c r="E4" s="18">
        <v>0.28000000000000003</v>
      </c>
      <c r="F4" s="18">
        <v>0.24</v>
      </c>
      <c r="G4" s="19">
        <v>2.21</v>
      </c>
      <c r="H4" s="20">
        <v>0.82</v>
      </c>
    </row>
    <row r="5" spans="1:9" x14ac:dyDescent="0.2">
      <c r="A5" s="22" t="s">
        <v>11</v>
      </c>
      <c r="B5" s="23">
        <v>97.58</v>
      </c>
      <c r="C5" s="23">
        <v>1.49</v>
      </c>
      <c r="D5" s="23">
        <v>0.79</v>
      </c>
      <c r="E5" s="23">
        <v>0.19</v>
      </c>
      <c r="F5" s="23">
        <v>0.62</v>
      </c>
      <c r="G5" s="24">
        <v>2.42</v>
      </c>
      <c r="H5" s="25">
        <v>0.93</v>
      </c>
    </row>
    <row r="6" spans="1:9" x14ac:dyDescent="0.2">
      <c r="A6" s="22" t="s">
        <v>12</v>
      </c>
      <c r="B6" s="23">
        <v>99.43</v>
      </c>
      <c r="C6" s="23">
        <v>0.28000000000000003</v>
      </c>
      <c r="D6" s="23">
        <v>0.06</v>
      </c>
      <c r="E6" s="23">
        <v>0.06</v>
      </c>
      <c r="F6" s="23">
        <v>0.23</v>
      </c>
      <c r="G6" s="24">
        <v>0.56999999999999995</v>
      </c>
      <c r="H6" s="25">
        <v>0.9</v>
      </c>
    </row>
    <row r="7" spans="1:9" x14ac:dyDescent="0.2">
      <c r="A7" s="22" t="s">
        <v>13</v>
      </c>
      <c r="B7" s="23">
        <v>94.31</v>
      </c>
      <c r="C7" s="23">
        <v>4.55</v>
      </c>
      <c r="D7" s="23">
        <v>1.41</v>
      </c>
      <c r="E7" s="23">
        <v>0.31</v>
      </c>
      <c r="F7" s="23">
        <v>0.38</v>
      </c>
      <c r="G7" s="24">
        <v>5.69</v>
      </c>
      <c r="H7" s="25">
        <v>0.68</v>
      </c>
    </row>
    <row r="8" spans="1:9" x14ac:dyDescent="0.2">
      <c r="A8" s="22" t="s">
        <v>14</v>
      </c>
      <c r="B8" s="23">
        <v>94.27</v>
      </c>
      <c r="C8" s="23">
        <v>4.75</v>
      </c>
      <c r="D8" s="23">
        <v>0.59</v>
      </c>
      <c r="E8" s="23">
        <v>0.43</v>
      </c>
      <c r="F8" s="23">
        <v>0.63</v>
      </c>
      <c r="G8" s="24">
        <v>5.73</v>
      </c>
      <c r="H8" s="25">
        <v>0.43</v>
      </c>
    </row>
    <row r="9" spans="1:9" x14ac:dyDescent="0.2">
      <c r="A9" s="22" t="s">
        <v>15</v>
      </c>
      <c r="B9" s="23">
        <v>97.99</v>
      </c>
      <c r="C9" s="23">
        <v>1.06</v>
      </c>
      <c r="D9" s="23">
        <v>0.72</v>
      </c>
      <c r="E9" s="23">
        <v>0.19</v>
      </c>
      <c r="F9" s="23">
        <v>0.19</v>
      </c>
      <c r="G9" s="24">
        <v>2.0099999999999998</v>
      </c>
      <c r="H9" s="25">
        <v>0.62</v>
      </c>
    </row>
    <row r="10" spans="1:9" x14ac:dyDescent="0.2">
      <c r="A10" s="22" t="s">
        <v>16</v>
      </c>
      <c r="B10" s="23">
        <v>96.08</v>
      </c>
      <c r="C10" s="23">
        <v>3.1</v>
      </c>
      <c r="D10" s="23">
        <v>0.56999999999999995</v>
      </c>
      <c r="E10" s="23">
        <v>0.32</v>
      </c>
      <c r="F10" s="23">
        <v>0.26</v>
      </c>
      <c r="G10" s="24">
        <v>3.92</v>
      </c>
      <c r="H10" s="25">
        <v>0.13</v>
      </c>
    </row>
    <row r="11" spans="1:9" x14ac:dyDescent="0.2">
      <c r="A11" s="22" t="s">
        <v>17</v>
      </c>
      <c r="B11" s="23">
        <v>99.22</v>
      </c>
      <c r="C11" s="23">
        <v>0.66</v>
      </c>
      <c r="D11" s="23">
        <v>0.12</v>
      </c>
      <c r="E11" s="23">
        <v>0.06</v>
      </c>
      <c r="F11" s="23">
        <v>0.12</v>
      </c>
      <c r="G11" s="24">
        <v>0.78</v>
      </c>
      <c r="H11" s="25">
        <v>0.6</v>
      </c>
    </row>
    <row r="12" spans="1:9" x14ac:dyDescent="0.2">
      <c r="A12" s="22" t="s">
        <v>18</v>
      </c>
      <c r="B12" s="23">
        <v>91.75</v>
      </c>
      <c r="C12" s="23">
        <v>7.19</v>
      </c>
      <c r="D12" s="23">
        <v>0.9</v>
      </c>
      <c r="E12" s="23">
        <v>0.2</v>
      </c>
      <c r="F12" s="23">
        <v>0.53</v>
      </c>
      <c r="G12" s="24">
        <v>8.25</v>
      </c>
      <c r="H12" s="25">
        <v>0.16</v>
      </c>
    </row>
    <row r="13" spans="1:9" x14ac:dyDescent="0.2">
      <c r="A13" s="22" t="s">
        <v>19</v>
      </c>
      <c r="B13" s="23">
        <v>99.21</v>
      </c>
      <c r="C13" s="23">
        <v>0.4</v>
      </c>
      <c r="D13" s="23">
        <v>0</v>
      </c>
      <c r="E13" s="23">
        <v>0</v>
      </c>
      <c r="F13" s="23">
        <v>0.4</v>
      </c>
      <c r="G13" s="24">
        <v>0.79</v>
      </c>
      <c r="H13" s="25">
        <v>1.17</v>
      </c>
    </row>
    <row r="14" spans="1:9" x14ac:dyDescent="0.2">
      <c r="A14" s="22" t="s">
        <v>20</v>
      </c>
      <c r="B14" s="23">
        <v>98.81</v>
      </c>
      <c r="C14" s="23">
        <v>0.99</v>
      </c>
      <c r="D14" s="23">
        <v>0.27</v>
      </c>
      <c r="E14" s="23">
        <v>0.2</v>
      </c>
      <c r="F14" s="23">
        <v>0.1</v>
      </c>
      <c r="G14" s="24">
        <v>1.19</v>
      </c>
      <c r="H14" s="25">
        <v>0.25</v>
      </c>
    </row>
    <row r="15" spans="1:9" x14ac:dyDescent="0.2">
      <c r="A15" s="22" t="s">
        <v>21</v>
      </c>
      <c r="B15" s="23">
        <v>99.12</v>
      </c>
      <c r="C15" s="23">
        <v>0.5</v>
      </c>
      <c r="D15" s="23">
        <v>0.25</v>
      </c>
      <c r="E15" s="23">
        <v>0</v>
      </c>
      <c r="F15" s="23">
        <v>0.21</v>
      </c>
      <c r="G15" s="24">
        <v>0.88</v>
      </c>
      <c r="H15" s="25">
        <v>1.69</v>
      </c>
    </row>
    <row r="16" spans="1:9" x14ac:dyDescent="0.2">
      <c r="A16" s="22" t="s">
        <v>22</v>
      </c>
      <c r="B16" s="23">
        <v>95.82</v>
      </c>
      <c r="C16" s="23">
        <v>3.47</v>
      </c>
      <c r="D16" s="23">
        <v>0.51</v>
      </c>
      <c r="E16" s="23">
        <v>0.64</v>
      </c>
      <c r="F16" s="23">
        <v>0.73</v>
      </c>
      <c r="G16" s="24">
        <v>4.18</v>
      </c>
      <c r="H16" s="25">
        <v>0.52</v>
      </c>
    </row>
    <row r="17" spans="1:8" x14ac:dyDescent="0.2">
      <c r="A17" s="22" t="s">
        <v>23</v>
      </c>
      <c r="B17" s="23">
        <v>97.07</v>
      </c>
      <c r="C17" s="23">
        <v>1.9</v>
      </c>
      <c r="D17" s="23">
        <v>0.82</v>
      </c>
      <c r="E17" s="23">
        <v>0.1</v>
      </c>
      <c r="F17" s="23">
        <v>0.41</v>
      </c>
      <c r="G17" s="24">
        <v>2.93</v>
      </c>
      <c r="H17" s="25">
        <v>0.92</v>
      </c>
    </row>
    <row r="18" spans="1:8" x14ac:dyDescent="0.2">
      <c r="A18" s="22" t="s">
        <v>24</v>
      </c>
      <c r="B18" s="23">
        <v>98.46</v>
      </c>
      <c r="C18" s="23">
        <v>1.19</v>
      </c>
      <c r="D18" s="23">
        <v>0.37</v>
      </c>
      <c r="E18" s="23">
        <v>0.09</v>
      </c>
      <c r="F18" s="23">
        <v>0.14000000000000001</v>
      </c>
      <c r="G18" s="24">
        <v>1.54</v>
      </c>
      <c r="H18" s="25">
        <v>0.2</v>
      </c>
    </row>
    <row r="19" spans="1:8" x14ac:dyDescent="0.2">
      <c r="A19" s="22" t="s">
        <v>25</v>
      </c>
      <c r="B19" s="23">
        <v>97.13</v>
      </c>
      <c r="C19" s="23">
        <v>2.2200000000000002</v>
      </c>
      <c r="D19" s="23">
        <v>0.76</v>
      </c>
      <c r="E19" s="23">
        <v>0.1</v>
      </c>
      <c r="F19" s="23">
        <v>0.24</v>
      </c>
      <c r="G19" s="24">
        <v>2.87</v>
      </c>
      <c r="H19" s="25">
        <v>0.04</v>
      </c>
    </row>
    <row r="20" spans="1:8" x14ac:dyDescent="0.2">
      <c r="A20" s="22" t="s">
        <v>26</v>
      </c>
      <c r="B20" s="23">
        <v>98.26</v>
      </c>
      <c r="C20" s="23">
        <v>1.02</v>
      </c>
      <c r="D20" s="23">
        <v>0.79</v>
      </c>
      <c r="E20" s="23">
        <v>0.34</v>
      </c>
      <c r="F20" s="23">
        <v>0.15</v>
      </c>
      <c r="G20" s="24">
        <v>1.74</v>
      </c>
      <c r="H20" s="25">
        <v>0.49</v>
      </c>
    </row>
    <row r="21" spans="1:8" x14ac:dyDescent="0.2">
      <c r="A21" s="22" t="s">
        <v>27</v>
      </c>
      <c r="B21" s="23">
        <v>95</v>
      </c>
      <c r="C21" s="23">
        <v>3.97</v>
      </c>
      <c r="D21" s="23">
        <v>1.23</v>
      </c>
      <c r="E21" s="23">
        <v>0.82</v>
      </c>
      <c r="F21" s="23">
        <v>0.55000000000000004</v>
      </c>
      <c r="G21" s="24">
        <v>5</v>
      </c>
      <c r="H21" s="25">
        <v>0.61</v>
      </c>
    </row>
    <row r="22" spans="1:8" x14ac:dyDescent="0.2">
      <c r="A22" s="22" t="s">
        <v>28</v>
      </c>
      <c r="B22" s="23">
        <v>95.12</v>
      </c>
      <c r="C22" s="23">
        <v>3.92</v>
      </c>
      <c r="D22" s="23">
        <v>0.5</v>
      </c>
      <c r="E22" s="23">
        <v>0.3</v>
      </c>
      <c r="F22" s="23">
        <v>0.64</v>
      </c>
      <c r="G22" s="24">
        <v>4.88</v>
      </c>
      <c r="H22" s="25">
        <v>0.59</v>
      </c>
    </row>
    <row r="23" spans="1:8" x14ac:dyDescent="0.2">
      <c r="A23" s="22" t="s">
        <v>29</v>
      </c>
      <c r="B23" s="23">
        <v>97.14</v>
      </c>
      <c r="C23" s="23">
        <v>0.95</v>
      </c>
      <c r="D23" s="23">
        <v>1.27</v>
      </c>
      <c r="E23" s="23">
        <v>0</v>
      </c>
      <c r="F23" s="23">
        <v>0.63</v>
      </c>
      <c r="G23" s="24">
        <v>2.86</v>
      </c>
      <c r="H23" s="25">
        <v>0.32</v>
      </c>
    </row>
    <row r="24" spans="1:8" x14ac:dyDescent="0.2">
      <c r="A24" s="22" t="s">
        <v>30</v>
      </c>
      <c r="B24" s="23">
        <v>95.71</v>
      </c>
      <c r="C24" s="23">
        <v>3.31</v>
      </c>
      <c r="D24" s="23">
        <v>0.62</v>
      </c>
      <c r="E24" s="23">
        <v>0.51</v>
      </c>
      <c r="F24" s="23">
        <v>0.43</v>
      </c>
      <c r="G24" s="24">
        <v>4.29</v>
      </c>
      <c r="H24" s="25">
        <v>0.31</v>
      </c>
    </row>
    <row r="25" spans="1:8" x14ac:dyDescent="0.2">
      <c r="A25" s="22" t="s">
        <v>31</v>
      </c>
      <c r="B25" s="23">
        <v>96.64</v>
      </c>
      <c r="C25" s="23">
        <v>2.81</v>
      </c>
      <c r="D25" s="23">
        <v>0.51</v>
      </c>
      <c r="E25" s="23">
        <v>0.15</v>
      </c>
      <c r="F25" s="23">
        <v>0.36</v>
      </c>
      <c r="G25" s="24">
        <v>3.36</v>
      </c>
      <c r="H25" s="25">
        <v>0.66</v>
      </c>
    </row>
    <row r="26" spans="1:8" x14ac:dyDescent="0.2">
      <c r="A26" s="22" t="s">
        <v>32</v>
      </c>
      <c r="B26" s="23">
        <v>98.87</v>
      </c>
      <c r="C26" s="23">
        <v>0.94</v>
      </c>
      <c r="D26" s="23">
        <v>0.12</v>
      </c>
      <c r="E26" s="23">
        <v>0.08</v>
      </c>
      <c r="F26" s="23">
        <v>0.2</v>
      </c>
      <c r="G26" s="24">
        <v>1.1299999999999999</v>
      </c>
      <c r="H26" s="25">
        <v>0.89</v>
      </c>
    </row>
    <row r="27" spans="1:8" x14ac:dyDescent="0.2">
      <c r="A27" s="22" t="s">
        <v>33</v>
      </c>
      <c r="B27" s="23">
        <v>96.47</v>
      </c>
      <c r="C27" s="23">
        <v>3.27</v>
      </c>
      <c r="D27" s="23">
        <v>0.25</v>
      </c>
      <c r="E27" s="23">
        <v>0.25</v>
      </c>
      <c r="F27" s="23">
        <v>0.5</v>
      </c>
      <c r="G27" s="24">
        <v>3.53</v>
      </c>
      <c r="H27" s="25">
        <v>0</v>
      </c>
    </row>
    <row r="28" spans="1:8" x14ac:dyDescent="0.2">
      <c r="A28" s="22" t="s">
        <v>34</v>
      </c>
      <c r="B28" s="23">
        <v>98.22</v>
      </c>
      <c r="C28" s="23">
        <v>1.1299999999999999</v>
      </c>
      <c r="D28" s="23">
        <v>0.52</v>
      </c>
      <c r="E28" s="23">
        <v>0.16</v>
      </c>
      <c r="F28" s="23">
        <v>0.24</v>
      </c>
      <c r="G28" s="24">
        <v>1.78</v>
      </c>
      <c r="H28" s="25">
        <v>0.65</v>
      </c>
    </row>
    <row r="29" spans="1:8" x14ac:dyDescent="0.2">
      <c r="A29" s="22" t="s">
        <v>35</v>
      </c>
      <c r="B29" s="23">
        <v>99.04</v>
      </c>
      <c r="C29" s="23">
        <v>0.25</v>
      </c>
      <c r="D29" s="23">
        <v>0.14000000000000001</v>
      </c>
      <c r="E29" s="23">
        <v>0.2</v>
      </c>
      <c r="F29" s="23">
        <v>0.37</v>
      </c>
      <c r="G29" s="24">
        <v>0.96</v>
      </c>
      <c r="H29" s="25">
        <v>0.11</v>
      </c>
    </row>
    <row r="30" spans="1:8" x14ac:dyDescent="0.2">
      <c r="A30" s="22" t="s">
        <v>36</v>
      </c>
      <c r="B30" s="23">
        <v>99.17</v>
      </c>
      <c r="C30" s="24" t="s">
        <v>37</v>
      </c>
      <c r="D30" s="24" t="s">
        <v>37</v>
      </c>
      <c r="E30" s="24" t="s">
        <v>37</v>
      </c>
      <c r="F30" s="24" t="s">
        <v>37</v>
      </c>
      <c r="G30" s="24">
        <v>0.83</v>
      </c>
      <c r="H30" s="25">
        <v>1.81</v>
      </c>
    </row>
    <row r="31" spans="1:8" x14ac:dyDescent="0.2">
      <c r="A31" s="22" t="s">
        <v>38</v>
      </c>
      <c r="B31" s="23">
        <v>91.88</v>
      </c>
      <c r="C31" s="23">
        <v>6.71</v>
      </c>
      <c r="D31" s="23">
        <v>2.0299999999999998</v>
      </c>
      <c r="E31" s="23">
        <v>0.85</v>
      </c>
      <c r="F31" s="23">
        <v>0.69</v>
      </c>
      <c r="G31" s="24">
        <v>8.1199999999999992</v>
      </c>
      <c r="H31" s="25">
        <v>0.2</v>
      </c>
    </row>
    <row r="32" spans="1:8" x14ac:dyDescent="0.2">
      <c r="A32" s="22" t="s">
        <v>39</v>
      </c>
      <c r="B32" s="23">
        <v>99.1</v>
      </c>
      <c r="C32" s="23">
        <v>0.46</v>
      </c>
      <c r="D32" s="23">
        <v>0.38</v>
      </c>
      <c r="E32" s="23">
        <v>5.8000000000000003E-2</v>
      </c>
      <c r="F32" s="23">
        <v>0.23</v>
      </c>
      <c r="G32" s="24">
        <v>0.9</v>
      </c>
      <c r="H32" s="25">
        <v>0.46</v>
      </c>
    </row>
    <row r="33" spans="1:8" x14ac:dyDescent="0.2">
      <c r="A33" s="22" t="s">
        <v>40</v>
      </c>
      <c r="B33" s="23">
        <v>96.89</v>
      </c>
      <c r="C33" s="23">
        <v>2.73</v>
      </c>
      <c r="D33" s="23">
        <v>0.4</v>
      </c>
      <c r="E33" s="23">
        <v>0.03</v>
      </c>
      <c r="F33" s="23">
        <v>0.23</v>
      </c>
      <c r="G33" s="24">
        <v>3.11</v>
      </c>
      <c r="H33" s="25">
        <v>0.66</v>
      </c>
    </row>
    <row r="34" spans="1:8" x14ac:dyDescent="0.2">
      <c r="A34" s="22" t="s">
        <v>41</v>
      </c>
      <c r="B34" s="23">
        <v>97.28</v>
      </c>
      <c r="C34" s="23">
        <v>2.3199999999999998</v>
      </c>
      <c r="D34" s="23">
        <v>0.36</v>
      </c>
      <c r="E34" s="23">
        <v>0.27</v>
      </c>
      <c r="F34" s="23">
        <v>0.09</v>
      </c>
      <c r="G34" s="24">
        <v>2.72</v>
      </c>
      <c r="H34" s="25">
        <v>0.27</v>
      </c>
    </row>
    <row r="35" spans="1:8" x14ac:dyDescent="0.2">
      <c r="A35" s="22" t="s">
        <v>42</v>
      </c>
      <c r="B35" s="23">
        <v>97.58</v>
      </c>
      <c r="C35" s="23">
        <v>1.55</v>
      </c>
      <c r="D35" s="23">
        <v>0.57999999999999996</v>
      </c>
      <c r="E35" s="23">
        <v>0.14000000000000001</v>
      </c>
      <c r="F35" s="23">
        <v>0.32</v>
      </c>
      <c r="G35" s="24">
        <v>2.42</v>
      </c>
      <c r="H35" s="25">
        <v>0.17</v>
      </c>
    </row>
    <row r="36" spans="1:8" x14ac:dyDescent="0.2">
      <c r="A36" s="22" t="s">
        <v>43</v>
      </c>
      <c r="B36" s="23">
        <v>98.15</v>
      </c>
      <c r="C36" s="23">
        <v>1.58</v>
      </c>
      <c r="D36" s="23">
        <v>0.47</v>
      </c>
      <c r="E36" s="23">
        <v>0.16</v>
      </c>
      <c r="F36" s="23">
        <v>0.08</v>
      </c>
      <c r="G36" s="24">
        <v>1.85</v>
      </c>
      <c r="H36" s="25">
        <v>0.74</v>
      </c>
    </row>
    <row r="37" spans="1:8" x14ac:dyDescent="0.2">
      <c r="A37" s="22" t="s">
        <v>44</v>
      </c>
      <c r="B37" s="23">
        <v>97.27</v>
      </c>
      <c r="C37" s="23">
        <v>1.93</v>
      </c>
      <c r="D37" s="23">
        <v>0.48</v>
      </c>
      <c r="E37" s="23">
        <v>0</v>
      </c>
      <c r="F37" s="23">
        <v>0.61</v>
      </c>
      <c r="G37" s="24">
        <v>2.73</v>
      </c>
      <c r="H37" s="25">
        <v>0.14000000000000001</v>
      </c>
    </row>
    <row r="38" spans="1:8" x14ac:dyDescent="0.2">
      <c r="A38" s="26" t="s">
        <v>45</v>
      </c>
      <c r="B38" s="19">
        <f t="shared" ref="B38:H38" si="0">AVERAGE(B4:B37)</f>
        <v>97.112647058823526</v>
      </c>
      <c r="C38" s="19">
        <f t="shared" si="0"/>
        <v>2.2393939393939397</v>
      </c>
      <c r="D38" s="19">
        <f t="shared" si="0"/>
        <v>0.58121212121212096</v>
      </c>
      <c r="E38" s="19">
        <f t="shared" si="0"/>
        <v>0.22690909090909092</v>
      </c>
      <c r="F38" s="19">
        <f t="shared" si="0"/>
        <v>0.35606060606060602</v>
      </c>
      <c r="G38" s="19">
        <f t="shared" si="0"/>
        <v>2.8873529411764705</v>
      </c>
      <c r="H38" s="27">
        <f t="shared" si="0"/>
        <v>0.56294117647058817</v>
      </c>
    </row>
    <row r="39" spans="1:8" ht="18.75" customHeight="1" x14ac:dyDescent="0.2">
      <c r="A39" s="22" t="s">
        <v>46</v>
      </c>
      <c r="B39" s="28">
        <v>96.37</v>
      </c>
      <c r="C39" s="28">
        <v>2.89</v>
      </c>
      <c r="D39" s="28">
        <v>0.76</v>
      </c>
      <c r="E39" s="28">
        <v>0.1</v>
      </c>
      <c r="F39" s="28">
        <v>0</v>
      </c>
      <c r="G39" s="29">
        <v>3.63</v>
      </c>
      <c r="H39" s="25">
        <v>2.08</v>
      </c>
    </row>
    <row r="40" spans="1:8" x14ac:dyDescent="0.2">
      <c r="A40" s="17" t="s">
        <v>47</v>
      </c>
      <c r="B40" s="18">
        <v>97</v>
      </c>
      <c r="C40" s="18"/>
      <c r="D40" s="18"/>
      <c r="E40" s="18"/>
      <c r="F40" s="18"/>
      <c r="G40" s="19">
        <v>3</v>
      </c>
      <c r="H40" s="20">
        <v>2.9</v>
      </c>
    </row>
    <row r="41" spans="1:8" x14ac:dyDescent="0.2">
      <c r="A41" s="30" t="s">
        <v>48</v>
      </c>
      <c r="B41" s="31" t="s">
        <v>49</v>
      </c>
      <c r="C41" s="31"/>
      <c r="D41" s="31"/>
      <c r="E41" s="31"/>
      <c r="F41" s="31"/>
      <c r="G41" s="31" t="s">
        <v>49</v>
      </c>
      <c r="H41" s="32" t="s">
        <v>49</v>
      </c>
    </row>
    <row r="42" spans="1:8" s="35" customFormat="1" ht="24" customHeight="1" x14ac:dyDescent="0.25">
      <c r="A42" s="33" t="s">
        <v>50</v>
      </c>
      <c r="B42" s="34"/>
      <c r="C42" s="34"/>
      <c r="D42" s="34"/>
      <c r="E42" s="34"/>
      <c r="F42" s="34"/>
      <c r="G42" s="34"/>
      <c r="H42" s="34"/>
    </row>
  </sheetData>
  <mergeCells count="7">
    <mergeCell ref="A42:H42"/>
    <mergeCell ref="A1:H1"/>
    <mergeCell ref="A2:A3"/>
    <mergeCell ref="B2:B3"/>
    <mergeCell ref="C2:F2"/>
    <mergeCell ref="G2:G3"/>
    <mergeCell ref="H2:H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40a</vt:lpstr>
      <vt:lpstr>'40a'!Print_Area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2016-09-13T13:21:16Z</dcterms:created>
  <dcterms:modified xsi:type="dcterms:W3CDTF">2016-09-13T13:21:17Z</dcterms:modified>
</cp:coreProperties>
</file>